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8310"/>
  </bookViews>
  <sheets>
    <sheet name="申込" sheetId="8" r:id="rId1"/>
    <sheet name="幼年～小3男" sheetId="1" r:id="rId2"/>
    <sheet name="小4男～中1年男" sheetId="2" r:id="rId3"/>
    <sheet name="中2男～小2女" sheetId="3" r:id="rId4"/>
    <sheet name="小3女～小6女" sheetId="4" r:id="rId5"/>
    <sheet name="中1～中3" sheetId="5" r:id="rId6"/>
  </sheets>
  <calcPr calcId="125725"/>
</workbook>
</file>

<file path=xl/calcChain.xml><?xml version="1.0" encoding="utf-8"?>
<calcChain xmlns="http://schemas.openxmlformats.org/spreadsheetml/2006/main">
  <c r="F22" i="1"/>
  <c r="P32" i="8"/>
  <c r="P31"/>
  <c r="P30"/>
  <c r="P29"/>
  <c r="P28"/>
  <c r="P27"/>
  <c r="P26"/>
  <c r="P25"/>
  <c r="L33"/>
  <c r="L32"/>
  <c r="L31"/>
  <c r="L30"/>
  <c r="L29"/>
  <c r="L28"/>
  <c r="L27"/>
  <c r="L26"/>
  <c r="L25"/>
  <c r="L24"/>
  <c r="G32"/>
  <c r="G31"/>
  <c r="G30"/>
  <c r="G29"/>
  <c r="G28"/>
  <c r="G27"/>
  <c r="G26"/>
  <c r="G25"/>
  <c r="C33"/>
  <c r="C32"/>
  <c r="C31"/>
  <c r="C30"/>
  <c r="C29"/>
  <c r="C28"/>
  <c r="C27"/>
  <c r="C26"/>
  <c r="D40" i="1"/>
  <c r="C25" i="8"/>
  <c r="E40" i="3"/>
  <c r="P24" i="8" s="1"/>
  <c r="O34" s="1"/>
  <c r="F40" i="5"/>
  <c r="F41" s="1"/>
  <c r="E40"/>
  <c r="E41" s="1"/>
  <c r="D40"/>
  <c r="D41" s="1"/>
  <c r="F42" s="1"/>
  <c r="B40"/>
  <c r="K21"/>
  <c r="M20"/>
  <c r="M21" s="1"/>
  <c r="L20"/>
  <c r="L21" s="1"/>
  <c r="K20"/>
  <c r="I20"/>
  <c r="F20"/>
  <c r="F21" s="1"/>
  <c r="E20"/>
  <c r="E21" s="1"/>
  <c r="D20"/>
  <c r="D21" s="1"/>
  <c r="B20"/>
  <c r="F41" i="4"/>
  <c r="D41"/>
  <c r="M40"/>
  <c r="M41" s="1"/>
  <c r="L40"/>
  <c r="L41" s="1"/>
  <c r="K40"/>
  <c r="K41" s="1"/>
  <c r="I40"/>
  <c r="F40"/>
  <c r="E40"/>
  <c r="E41" s="1"/>
  <c r="D40"/>
  <c r="B40"/>
  <c r="F21"/>
  <c r="D21"/>
  <c r="M20"/>
  <c r="M21" s="1"/>
  <c r="L20"/>
  <c r="L21" s="1"/>
  <c r="K20"/>
  <c r="K21" s="1"/>
  <c r="I20"/>
  <c r="F20"/>
  <c r="E20"/>
  <c r="E21" s="1"/>
  <c r="D20"/>
  <c r="B20"/>
  <c r="F41" i="3"/>
  <c r="M40"/>
  <c r="M41" s="1"/>
  <c r="L40"/>
  <c r="L41" s="1"/>
  <c r="K40"/>
  <c r="K41" s="1"/>
  <c r="I40"/>
  <c r="F40"/>
  <c r="E41"/>
  <c r="D40"/>
  <c r="G24" i="8" s="1"/>
  <c r="B40" i="3"/>
  <c r="F21"/>
  <c r="D21"/>
  <c r="M20"/>
  <c r="M21" s="1"/>
  <c r="L20"/>
  <c r="L21" s="1"/>
  <c r="K20"/>
  <c r="K21" s="1"/>
  <c r="I20"/>
  <c r="F20"/>
  <c r="E20"/>
  <c r="E21" s="1"/>
  <c r="D20"/>
  <c r="B20"/>
  <c r="F41" i="2"/>
  <c r="D41"/>
  <c r="M40"/>
  <c r="M41" s="1"/>
  <c r="L40"/>
  <c r="L41" s="1"/>
  <c r="K40"/>
  <c r="K41" s="1"/>
  <c r="I40"/>
  <c r="F40"/>
  <c r="E40"/>
  <c r="E41" s="1"/>
  <c r="D40"/>
  <c r="B40"/>
  <c r="F21"/>
  <c r="D21"/>
  <c r="M20"/>
  <c r="M21" s="1"/>
  <c r="L20"/>
  <c r="L21" s="1"/>
  <c r="K20"/>
  <c r="K21" s="1"/>
  <c r="I20"/>
  <c r="F20"/>
  <c r="E20"/>
  <c r="E21" s="1"/>
  <c r="D20"/>
  <c r="B20"/>
  <c r="M42" i="1"/>
  <c r="M41"/>
  <c r="L41"/>
  <c r="K41"/>
  <c r="M40"/>
  <c r="L40"/>
  <c r="K40"/>
  <c r="I40"/>
  <c r="M22"/>
  <c r="M21"/>
  <c r="L21"/>
  <c r="K21"/>
  <c r="M20"/>
  <c r="L20"/>
  <c r="K20"/>
  <c r="I20"/>
  <c r="D41"/>
  <c r="F40"/>
  <c r="F41" s="1"/>
  <c r="E40"/>
  <c r="E41" s="1"/>
  <c r="B40"/>
  <c r="B20"/>
  <c r="F21"/>
  <c r="E21"/>
  <c r="F20"/>
  <c r="E20"/>
  <c r="D20"/>
  <c r="D21" s="1"/>
  <c r="H48" i="8" l="1"/>
  <c r="C24"/>
  <c r="F34" s="1"/>
  <c r="O38"/>
  <c r="D41" i="3"/>
  <c r="F22" i="5"/>
  <c r="M22"/>
  <c r="F22" i="4"/>
  <c r="M42"/>
  <c r="F42"/>
  <c r="M22"/>
  <c r="F22" i="3"/>
  <c r="M42"/>
  <c r="F42"/>
  <c r="M22"/>
  <c r="F22" i="2"/>
  <c r="M42"/>
  <c r="F42"/>
  <c r="M22"/>
  <c r="F42" i="1"/>
</calcChain>
</file>

<file path=xl/sharedStrings.xml><?xml version="1.0" encoding="utf-8"?>
<sst xmlns="http://schemas.openxmlformats.org/spreadsheetml/2006/main" count="220" uniqueCount="53">
  <si>
    <t>氏名</t>
    <rPh sb="0" eb="2">
      <t>シメイ</t>
    </rPh>
    <phoneticPr fontId="1"/>
  </si>
  <si>
    <t>かな</t>
    <phoneticPr fontId="1"/>
  </si>
  <si>
    <t>関東地区少年空手道選手権大会　選手申込書</t>
    <rPh sb="0" eb="2">
      <t>カントウ</t>
    </rPh>
    <rPh sb="2" eb="4">
      <t>チク</t>
    </rPh>
    <rPh sb="4" eb="6">
      <t>ショウネン</t>
    </rPh>
    <rPh sb="6" eb="8">
      <t>カラテ</t>
    </rPh>
    <rPh sb="8" eb="9">
      <t>ドウ</t>
    </rPh>
    <rPh sb="9" eb="12">
      <t>センシュケン</t>
    </rPh>
    <rPh sb="12" eb="14">
      <t>タイカイ</t>
    </rPh>
    <rPh sb="15" eb="17">
      <t>センシュ</t>
    </rPh>
    <rPh sb="17" eb="19">
      <t>モウシコミ</t>
    </rPh>
    <rPh sb="19" eb="20">
      <t>ショ</t>
    </rPh>
    <phoneticPr fontId="1"/>
  </si>
  <si>
    <t>幼年男女</t>
    <rPh sb="0" eb="2">
      <t>ヨウネン</t>
    </rPh>
    <rPh sb="2" eb="4">
      <t>ダンジョ</t>
    </rPh>
    <phoneticPr fontId="1"/>
  </si>
  <si>
    <t>小学1年男子</t>
    <rPh sb="0" eb="2">
      <t>ショウガク</t>
    </rPh>
    <rPh sb="3" eb="4">
      <t>ネン</t>
    </rPh>
    <rPh sb="4" eb="6">
      <t>ダンシ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</si>
  <si>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</si>
  <si>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小学3年男子</t>
    <rPh sb="0" eb="2">
      <t>ショウガク</t>
    </rPh>
    <rPh sb="3" eb="4">
      <t>ネン</t>
    </rPh>
    <rPh sb="4" eb="6">
      <t>ダンシ</t>
    </rPh>
    <phoneticPr fontId="1"/>
  </si>
  <si>
    <t>小学4年男子</t>
    <rPh sb="0" eb="2">
      <t>ショウガク</t>
    </rPh>
    <rPh sb="3" eb="4">
      <t>ネン</t>
    </rPh>
    <rPh sb="4" eb="6">
      <t>ダンシ</t>
    </rPh>
    <phoneticPr fontId="1"/>
  </si>
  <si>
    <t>小学5年男子</t>
    <rPh sb="0" eb="2">
      <t>ショウガク</t>
    </rPh>
    <rPh sb="3" eb="4">
      <t>ネン</t>
    </rPh>
    <rPh sb="4" eb="6">
      <t>ダンシ</t>
    </rPh>
    <phoneticPr fontId="1"/>
  </si>
  <si>
    <t>小学6年男子</t>
    <rPh sb="0" eb="2">
      <t>ショウガク</t>
    </rPh>
    <rPh sb="3" eb="4">
      <t>ネン</t>
    </rPh>
    <rPh sb="4" eb="6">
      <t>ダンシ</t>
    </rPh>
    <phoneticPr fontId="1"/>
  </si>
  <si>
    <t>中学1年男子</t>
    <rPh sb="0" eb="2">
      <t>チュウガク</t>
    </rPh>
    <rPh sb="3" eb="4">
      <t>ネン</t>
    </rPh>
    <rPh sb="4" eb="6">
      <t>ダンシ</t>
    </rPh>
    <phoneticPr fontId="1"/>
  </si>
  <si>
    <t>中学2年男子</t>
    <rPh sb="0" eb="2">
      <t>チュウガク</t>
    </rPh>
    <rPh sb="3" eb="4">
      <t>ネン</t>
    </rPh>
    <rPh sb="4" eb="6">
      <t>ダンシ</t>
    </rPh>
    <phoneticPr fontId="1"/>
  </si>
  <si>
    <t>中学3年男子</t>
    <rPh sb="0" eb="2">
      <t>チュウガク</t>
    </rPh>
    <rPh sb="3" eb="4">
      <t>ネン</t>
    </rPh>
    <rPh sb="4" eb="6">
      <t>ダンシ</t>
    </rPh>
    <phoneticPr fontId="1"/>
  </si>
  <si>
    <t>小学1年女子</t>
    <rPh sb="0" eb="2">
      <t>ショウガク</t>
    </rPh>
    <rPh sb="3" eb="4">
      <t>ネン</t>
    </rPh>
    <rPh sb="4" eb="6">
      <t>ジョシ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</si>
  <si>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</si>
  <si>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小学3年女子</t>
    <rPh sb="0" eb="2">
      <t>ショウガク</t>
    </rPh>
    <rPh sb="3" eb="4">
      <t>ネン</t>
    </rPh>
    <rPh sb="4" eb="6">
      <t>ジョシ</t>
    </rPh>
    <phoneticPr fontId="1"/>
  </si>
  <si>
    <t>小学4年女子</t>
    <rPh sb="0" eb="2">
      <t>ショウガク</t>
    </rPh>
    <rPh sb="3" eb="4">
      <t>ネン</t>
    </rPh>
    <rPh sb="4" eb="6">
      <t>ジョシ</t>
    </rPh>
    <phoneticPr fontId="1"/>
  </si>
  <si>
    <t>小学5年女子</t>
    <rPh sb="0" eb="2">
      <t>ショウガク</t>
    </rPh>
    <rPh sb="3" eb="4">
      <t>ネン</t>
    </rPh>
    <rPh sb="4" eb="6">
      <t>ジョシ</t>
    </rPh>
    <phoneticPr fontId="1"/>
  </si>
  <si>
    <t>小学6年女子</t>
    <rPh sb="0" eb="2">
      <t>ショウガク</t>
    </rPh>
    <rPh sb="3" eb="4">
      <t>ネン</t>
    </rPh>
    <rPh sb="4" eb="6">
      <t>ジョシ</t>
    </rPh>
    <phoneticPr fontId="1"/>
  </si>
  <si>
    <t>中学1年女子</t>
    <rPh sb="0" eb="2">
      <t>チュウガク</t>
    </rPh>
    <rPh sb="3" eb="4">
      <t>ネン</t>
    </rPh>
    <rPh sb="4" eb="6">
      <t>ジョシ</t>
    </rPh>
    <phoneticPr fontId="1"/>
  </si>
  <si>
    <t>中学2年女子</t>
    <rPh sb="0" eb="2">
      <t>チュウガク</t>
    </rPh>
    <rPh sb="3" eb="4">
      <t>ネン</t>
    </rPh>
    <rPh sb="4" eb="6">
      <t>ジョシ</t>
    </rPh>
    <phoneticPr fontId="1"/>
  </si>
  <si>
    <t>中学3年女子</t>
    <rPh sb="0" eb="2">
      <t>チュウガク</t>
    </rPh>
    <rPh sb="3" eb="4">
      <t>ネン</t>
    </rPh>
    <rPh sb="4" eb="6">
      <t>ジョシ</t>
    </rPh>
    <phoneticPr fontId="1"/>
  </si>
  <si>
    <t>形</t>
    <rPh sb="0" eb="1">
      <t>カタ</t>
    </rPh>
    <phoneticPr fontId="1"/>
  </si>
  <si>
    <t>組手</t>
    <rPh sb="0" eb="2">
      <t>クミテ</t>
    </rPh>
    <phoneticPr fontId="1"/>
  </si>
  <si>
    <t>両方</t>
    <rPh sb="0" eb="2">
      <t>リョウホウ</t>
    </rPh>
    <phoneticPr fontId="1"/>
  </si>
  <si>
    <t>中1男子</t>
    <rPh sb="0" eb="1">
      <t>ナカ</t>
    </rPh>
    <rPh sb="2" eb="4">
      <t>ダンシ</t>
    </rPh>
    <phoneticPr fontId="1"/>
  </si>
  <si>
    <t>中2年男子</t>
    <rPh sb="0" eb="1">
      <t>ナカ</t>
    </rPh>
    <rPh sb="2" eb="3">
      <t>ネン</t>
    </rPh>
    <rPh sb="3" eb="5">
      <t>ダンシ</t>
    </rPh>
    <phoneticPr fontId="1"/>
  </si>
  <si>
    <t>中3年年男子</t>
    <rPh sb="0" eb="1">
      <t>ナカ</t>
    </rPh>
    <rPh sb="2" eb="3">
      <t>ネン</t>
    </rPh>
    <rPh sb="3" eb="4">
      <t>ネン</t>
    </rPh>
    <rPh sb="4" eb="6">
      <t>ダンシ</t>
    </rPh>
    <phoneticPr fontId="1"/>
  </si>
  <si>
    <t>中1年女子</t>
    <rPh sb="0" eb="1">
      <t>ナカ</t>
    </rPh>
    <rPh sb="2" eb="3">
      <t>ネン</t>
    </rPh>
    <rPh sb="3" eb="5">
      <t>ジョシ</t>
    </rPh>
    <phoneticPr fontId="1"/>
  </si>
  <si>
    <t>中2年女子</t>
    <rPh sb="0" eb="1">
      <t>ナカ</t>
    </rPh>
    <rPh sb="2" eb="3">
      <t>ネン</t>
    </rPh>
    <rPh sb="3" eb="5">
      <t>ジョシ</t>
    </rPh>
    <phoneticPr fontId="1"/>
  </si>
  <si>
    <t>中3年年女子</t>
    <rPh sb="0" eb="1">
      <t>ナカ</t>
    </rPh>
    <rPh sb="2" eb="3">
      <t>ネン</t>
    </rPh>
    <rPh sb="3" eb="4">
      <t>ネン</t>
    </rPh>
    <rPh sb="4" eb="6">
      <t>ジョシ</t>
    </rPh>
    <phoneticPr fontId="1"/>
  </si>
  <si>
    <t>個人戦形の部　集計（こちらには入力しないで下さい）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</si>
  <si>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</si>
  <si>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</si>
  <si>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</si>
  <si>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</si>
  <si>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</si>
  <si>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住所</t>
    <rPh sb="0" eb="2">
      <t>ジュウショ</t>
    </rPh>
    <phoneticPr fontId="1"/>
  </si>
  <si>
    <t>TEL</t>
    <phoneticPr fontId="1"/>
  </si>
  <si>
    <t>審判員</t>
    <rPh sb="0" eb="3">
      <t>シンパンイン</t>
    </rPh>
    <phoneticPr fontId="1"/>
  </si>
  <si>
    <t>記録員</t>
    <rPh sb="0" eb="2">
      <t>キロク</t>
    </rPh>
    <rPh sb="2" eb="3">
      <t>イン</t>
    </rPh>
    <phoneticPr fontId="1"/>
  </si>
  <si>
    <t>広告にご協力頂ける場合はご入力下さい</t>
  </si>
  <si>
    <t>広告費</t>
    <rPh sb="0" eb="3">
      <t>コウコクヒ</t>
    </rPh>
    <phoneticPr fontId="1"/>
  </si>
  <si>
    <t>（Ａ４の１/2　５０００円・1面　１００００円　）</t>
    <rPh sb="15" eb="16">
      <t>メン</t>
    </rPh>
    <phoneticPr fontId="1"/>
  </si>
  <si>
    <t>こちらには入力しないで下さい！</t>
    <rPh sb="5" eb="7">
      <t>ニュウリョク</t>
    </rPh>
    <rPh sb="11" eb="12">
      <t>クダ</t>
    </rPh>
    <phoneticPr fontId="4"/>
  </si>
  <si>
    <t>総出場費</t>
    <rPh sb="0" eb="1">
      <t>ソウ</t>
    </rPh>
    <rPh sb="1" eb="3">
      <t>シュツジョウ</t>
    </rPh>
    <rPh sb="3" eb="4">
      <t>ヒ</t>
    </rPh>
    <phoneticPr fontId="4"/>
  </si>
  <si>
    <t>合計</t>
    <rPh sb="0" eb="2">
      <t>ゴウケイ</t>
    </rPh>
    <phoneticPr fontId="4"/>
  </si>
  <si>
    <t>円</t>
    <rPh sb="0" eb="1">
      <t>エン</t>
    </rPh>
    <phoneticPr fontId="4"/>
  </si>
  <si>
    <t>関東地区少年空手道選手権大会</t>
    <rPh sb="0" eb="2">
      <t>カントウ</t>
    </rPh>
    <rPh sb="2" eb="4">
      <t>チク</t>
    </rPh>
    <rPh sb="4" eb="6">
      <t>ショウネン</t>
    </rPh>
    <rPh sb="6" eb="8">
      <t>カラテ</t>
    </rPh>
    <rPh sb="8" eb="9">
      <t>ドウ</t>
    </rPh>
    <rPh sb="9" eb="12">
      <t>センシュケン</t>
    </rPh>
    <rPh sb="12" eb="14">
      <t>タイカイ</t>
    </rPh>
    <phoneticPr fontId="1"/>
  </si>
  <si>
    <t>選択してください</t>
    <rPh sb="0" eb="2">
      <t>センタク</t>
    </rPh>
    <phoneticPr fontId="1"/>
  </si>
  <si>
    <t>個人戦組手の部　集計（こちらには入力しないで下さい）</t>
    <phoneticPr fontId="1"/>
  </si>
  <si>
    <t>実選手数</t>
    <rPh sb="0" eb="1">
      <t>ジツ</t>
    </rPh>
    <rPh sb="1" eb="3">
      <t>センシュ</t>
    </rPh>
    <rPh sb="3" eb="4">
      <t>スウ</t>
    </rPh>
    <phoneticPr fontId="1"/>
  </si>
  <si>
    <t>振込人の名前</t>
    <rPh sb="0" eb="2">
      <t>フリコミ</t>
    </rPh>
    <rPh sb="2" eb="3">
      <t>ヒト</t>
    </rPh>
    <rPh sb="4" eb="6">
      <t>ナマエ</t>
    </rPh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</si>
</sst>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HGP明朝B"/>
      <family val="2"/>
      <charset val="128"/>
    </font>
    <font>
      <sz val="6"/>
      <name val="HGP明朝B"/>
      <family val="2"/>
      <charset val="128"/>
    </font>
    <font>
      <sz val="18"/>
      <color theme="1"/>
      <name val="HGP明朝B"/>
      <family val="2"/>
      <charset val="128"/>
    </font>
    <font>
      <sz val="16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HGP明朝B"/>
      <family val="2"/>
      <charset val="128"/>
    </font>
    <font>
      <sz val="12"/>
      <color rgb="FFFF0000"/>
      <name val="HGP明朝B"/>
      <family val="2"/>
      <charset val="128"/>
    </font>
    <font>
      <sz val="10"/>
      <color theme="1"/>
      <name val="HGP明朝B"/>
      <family val="2"/>
      <charset val="128"/>
    </font>
    <font>
      <sz val="10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theme="1"/>
      <name val="HGP明朝B"/>
      <family val="2"/>
      <charset val="128"/>
    </font>
    <font>
      <sz val="14"/>
      <color theme="1"/>
      <name val="HGP明朝B"/>
      <family val="2"/>
      <charset val="128"/>
    </font>
    <font>
      <sz val="18"/>
      <color theme="1"/>
      <name val="HGP明朝B"/>
      <family val="1"/>
      <charset val="128"/>
    </font>
    <font>
      <sz val="14"/>
      <color rgb="FFFF0000"/>
      <name val="HGP明朝B"/>
      <family val="2"/>
      <charset val="128"/>
    </font>
    <font>
      <b/>
      <u/>
      <sz val="20"/>
      <color theme="1"/>
      <name val="HGP明朝B"/>
      <family val="1"/>
      <charset val="128"/>
    </font>
    <font>
      <b/>
      <sz val="20"/>
      <color theme="1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8" fillId="4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topLeftCell="A28" zoomScale="95" zoomScaleNormal="95" workbookViewId="0">
      <selection activeCell="U44" sqref="U44"/>
    </sheetView>
  </sheetViews>
  <sheetFormatPr defaultRowHeight="12"/>
  <cols>
    <col min="1" max="1" width="6.85546875" style="7" customWidth="1"/>
    <col min="2" max="2" width="7" style="7" customWidth="1"/>
    <col min="3" max="3" width="6.85546875" style="7" customWidth="1"/>
    <col min="4" max="4" width="4.28515625" style="7" customWidth="1"/>
    <col min="5" max="7" width="6.85546875" style="7" customWidth="1"/>
    <col min="8" max="8" width="3.42578125" style="7" customWidth="1"/>
    <col min="9" max="9" width="4.28515625" style="7" customWidth="1"/>
    <col min="10" max="12" width="6.85546875" style="7" customWidth="1"/>
    <col min="13" max="13" width="4.28515625" style="7" customWidth="1"/>
    <col min="14" max="16" width="6.85546875" style="7" customWidth="1"/>
    <col min="17" max="17" width="4.42578125" style="7" customWidth="1"/>
    <col min="18" max="16384" width="9.140625" style="7"/>
  </cols>
  <sheetData>
    <row r="1" spans="1:17" ht="24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8" customFormat="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8" customFormat="1" ht="17.25">
      <c r="A3" s="9"/>
      <c r="B3" s="9"/>
      <c r="C3" s="30" t="s">
        <v>34</v>
      </c>
      <c r="D3" s="30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6"/>
      <c r="Q3" s="9"/>
    </row>
    <row r="4" spans="1:17" s="8" customFormat="1" ht="17.25">
      <c r="A4" s="9"/>
      <c r="B4" s="9"/>
      <c r="C4" s="13"/>
      <c r="D4" s="13"/>
      <c r="E4" s="13"/>
      <c r="F4" s="13"/>
      <c r="G4" s="13"/>
      <c r="H4" s="13"/>
      <c r="I4" s="13"/>
      <c r="J4" s="13"/>
      <c r="K4" s="13"/>
      <c r="L4" s="16"/>
      <c r="M4" s="16"/>
      <c r="N4" s="16"/>
      <c r="O4" s="16"/>
      <c r="P4" s="16"/>
      <c r="Q4" s="9"/>
    </row>
    <row r="5" spans="1:17" s="8" customFormat="1" ht="17.25">
      <c r="A5" s="9"/>
      <c r="B5" s="9"/>
      <c r="C5" s="30" t="s">
        <v>35</v>
      </c>
      <c r="D5" s="30"/>
      <c r="E5" s="13"/>
      <c r="F5" s="26"/>
      <c r="G5" s="26"/>
      <c r="H5" s="26"/>
      <c r="I5" s="26"/>
      <c r="J5" s="26"/>
      <c r="K5" s="26"/>
      <c r="L5" s="26"/>
      <c r="M5" s="26"/>
      <c r="N5" s="26"/>
      <c r="O5" s="16"/>
      <c r="P5" s="16"/>
      <c r="Q5" s="9"/>
    </row>
    <row r="6" spans="1:17" s="8" customFormat="1" ht="17.25">
      <c r="A6" s="9"/>
      <c r="B6" s="9"/>
      <c r="C6" s="13"/>
      <c r="D6" s="13"/>
      <c r="E6" s="13"/>
      <c r="F6" s="13"/>
      <c r="G6" s="13"/>
      <c r="H6" s="13"/>
      <c r="I6" s="13"/>
      <c r="J6" s="13"/>
      <c r="K6" s="13"/>
      <c r="L6" s="16"/>
      <c r="M6" s="16"/>
      <c r="N6" s="16"/>
      <c r="O6" s="16"/>
      <c r="P6" s="16"/>
      <c r="Q6" s="9"/>
    </row>
    <row r="7" spans="1:17" s="8" customFormat="1" ht="17.25">
      <c r="A7" s="9"/>
      <c r="B7" s="9"/>
      <c r="C7" s="27" t="s">
        <v>36</v>
      </c>
      <c r="D7" s="27"/>
      <c r="E7" s="27"/>
      <c r="F7" s="27"/>
      <c r="G7" s="14"/>
      <c r="H7" s="14"/>
      <c r="I7" s="14"/>
      <c r="J7" s="14"/>
      <c r="K7" s="13"/>
      <c r="L7" s="16"/>
      <c r="M7" s="16"/>
      <c r="N7" s="16"/>
      <c r="O7" s="16"/>
      <c r="P7" s="16"/>
      <c r="Q7" s="9"/>
    </row>
    <row r="8" spans="1:17" s="8" customFormat="1" ht="17.25">
      <c r="A8" s="9"/>
      <c r="B8" s="9"/>
      <c r="C8" s="13"/>
      <c r="D8" s="13"/>
      <c r="E8" s="13" t="s">
        <v>37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9"/>
    </row>
    <row r="9" spans="1:17" s="8" customFormat="1" ht="17.25">
      <c r="A9" s="9"/>
      <c r="B9" s="9"/>
      <c r="C9" s="13"/>
      <c r="D9" s="13"/>
      <c r="E9" s="13" t="s">
        <v>38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"/>
    </row>
    <row r="10" spans="1:17" s="8" customFormat="1" ht="17.25">
      <c r="A10" s="9"/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6"/>
      <c r="M10" s="16"/>
      <c r="N10" s="16"/>
      <c r="O10" s="16"/>
      <c r="P10" s="16"/>
      <c r="Q10" s="9"/>
    </row>
    <row r="11" spans="1:17" s="8" customFormat="1" ht="17.25">
      <c r="A11" s="9"/>
      <c r="B11" s="9"/>
      <c r="C11" s="15" t="s">
        <v>52</v>
      </c>
      <c r="D11" s="15"/>
      <c r="E11" s="14"/>
      <c r="F11" s="14"/>
      <c r="G11" s="26"/>
      <c r="H11" s="26"/>
      <c r="I11" s="26"/>
      <c r="J11" s="26"/>
      <c r="K11" s="26"/>
      <c r="L11" s="26"/>
      <c r="M11" s="26"/>
      <c r="N11" s="26"/>
      <c r="O11" s="26"/>
      <c r="P11" s="16"/>
      <c r="Q11" s="9"/>
    </row>
    <row r="12" spans="1:17" s="8" customFormat="1" ht="17.25">
      <c r="A12" s="9"/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6"/>
      <c r="M12" s="16"/>
      <c r="N12" s="16"/>
      <c r="O12" s="16"/>
      <c r="P12" s="16"/>
      <c r="Q12" s="9"/>
    </row>
    <row r="13" spans="1:17" s="8" customFormat="1" ht="17.25">
      <c r="A13" s="9"/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6"/>
      <c r="N13" s="16"/>
      <c r="O13" s="16"/>
      <c r="P13" s="16"/>
      <c r="Q13" s="9"/>
    </row>
    <row r="14" spans="1:17" s="8" customFormat="1" ht="20.25" customHeight="1">
      <c r="A14" s="9"/>
      <c r="B14" s="9"/>
      <c r="C14" s="30" t="s">
        <v>39</v>
      </c>
      <c r="D14" s="30"/>
      <c r="E14" s="25">
        <v>1</v>
      </c>
      <c r="F14" s="25"/>
      <c r="G14" s="25"/>
      <c r="H14" s="25">
        <v>4</v>
      </c>
      <c r="I14" s="25"/>
      <c r="J14" s="25"/>
      <c r="K14" s="25"/>
      <c r="L14" s="25">
        <v>7</v>
      </c>
      <c r="M14" s="25"/>
      <c r="N14" s="25"/>
      <c r="O14" s="16"/>
      <c r="P14" s="16"/>
      <c r="Q14" s="9"/>
    </row>
    <row r="15" spans="1:17" s="8" customFormat="1" ht="20.25" customHeight="1">
      <c r="A15" s="9"/>
      <c r="B15" s="9"/>
      <c r="C15" s="13"/>
      <c r="D15" s="13"/>
      <c r="E15" s="29">
        <v>2</v>
      </c>
      <c r="F15" s="29"/>
      <c r="G15" s="29"/>
      <c r="H15" s="29">
        <v>5</v>
      </c>
      <c r="I15" s="29"/>
      <c r="J15" s="29"/>
      <c r="K15" s="29"/>
      <c r="L15" s="25">
        <v>8</v>
      </c>
      <c r="M15" s="25"/>
      <c r="N15" s="25"/>
      <c r="O15" s="16"/>
      <c r="P15" s="16"/>
      <c r="Q15" s="9"/>
    </row>
    <row r="16" spans="1:17" s="8" customFormat="1" ht="20.25" customHeight="1">
      <c r="A16" s="9"/>
      <c r="B16" s="9"/>
      <c r="C16" s="13"/>
      <c r="D16" s="13"/>
      <c r="E16" s="29">
        <v>3</v>
      </c>
      <c r="F16" s="29"/>
      <c r="G16" s="29"/>
      <c r="H16" s="29">
        <v>6</v>
      </c>
      <c r="I16" s="29"/>
      <c r="J16" s="29"/>
      <c r="K16" s="29"/>
      <c r="L16" s="25">
        <v>9</v>
      </c>
      <c r="M16" s="25"/>
      <c r="N16" s="25"/>
      <c r="O16" s="16"/>
      <c r="P16" s="16"/>
      <c r="Q16" s="9"/>
    </row>
    <row r="17" spans="1:17" s="8" customFormat="1" ht="17.25">
      <c r="A17" s="9"/>
      <c r="B17" s="9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6"/>
      <c r="N17" s="16"/>
      <c r="O17" s="16"/>
      <c r="P17" s="16"/>
      <c r="Q17" s="9"/>
    </row>
    <row r="18" spans="1:17" s="8" customFormat="1" ht="20.25" customHeight="1">
      <c r="A18" s="9"/>
      <c r="B18" s="9"/>
      <c r="C18" s="30" t="s">
        <v>40</v>
      </c>
      <c r="D18" s="30"/>
      <c r="E18" s="25">
        <v>1</v>
      </c>
      <c r="F18" s="25"/>
      <c r="G18" s="25"/>
      <c r="H18" s="25">
        <v>4</v>
      </c>
      <c r="I18" s="25"/>
      <c r="J18" s="25"/>
      <c r="K18" s="25"/>
      <c r="L18" s="25">
        <v>7</v>
      </c>
      <c r="M18" s="25"/>
      <c r="N18" s="25"/>
      <c r="O18" s="16"/>
      <c r="P18" s="16"/>
      <c r="Q18" s="9"/>
    </row>
    <row r="19" spans="1:17" s="8" customFormat="1" ht="20.25" customHeight="1">
      <c r="A19" s="9"/>
      <c r="B19" s="9"/>
      <c r="C19" s="13"/>
      <c r="D19" s="13"/>
      <c r="E19" s="29">
        <v>2</v>
      </c>
      <c r="F19" s="29"/>
      <c r="G19" s="29"/>
      <c r="H19" s="29">
        <v>5</v>
      </c>
      <c r="I19" s="29"/>
      <c r="J19" s="29"/>
      <c r="K19" s="29"/>
      <c r="L19" s="25">
        <v>8</v>
      </c>
      <c r="M19" s="25"/>
      <c r="N19" s="25"/>
      <c r="O19" s="16"/>
      <c r="P19" s="16"/>
      <c r="Q19" s="9"/>
    </row>
    <row r="20" spans="1:17" s="8" customFormat="1" ht="20.25" customHeight="1">
      <c r="C20" s="13"/>
      <c r="D20" s="13"/>
      <c r="E20" s="29">
        <v>3</v>
      </c>
      <c r="F20" s="29"/>
      <c r="G20" s="29"/>
      <c r="H20" s="29">
        <v>6</v>
      </c>
      <c r="I20" s="29"/>
      <c r="J20" s="29"/>
      <c r="K20" s="29"/>
      <c r="L20" s="25">
        <v>9</v>
      </c>
      <c r="M20" s="25"/>
      <c r="N20" s="25"/>
      <c r="O20" s="13"/>
      <c r="P20" s="13"/>
    </row>
    <row r="21" spans="1:17" s="8" customFormat="1" ht="17.2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</row>
    <row r="22" spans="1:17">
      <c r="A22" s="32" t="s">
        <v>31</v>
      </c>
      <c r="B22" s="32"/>
      <c r="C22" s="32"/>
      <c r="D22" s="32"/>
      <c r="E22" s="32"/>
      <c r="F22" s="32"/>
      <c r="G22" s="32"/>
      <c r="H22" s="32"/>
      <c r="I22" s="19"/>
      <c r="J22" s="32" t="s">
        <v>50</v>
      </c>
      <c r="K22" s="32"/>
      <c r="L22" s="32"/>
      <c r="M22" s="32"/>
      <c r="N22" s="32"/>
      <c r="O22" s="32"/>
      <c r="P22" s="32"/>
      <c r="Q22" s="32"/>
    </row>
    <row r="23" spans="1:17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3.5">
      <c r="A24" s="41" t="s">
        <v>3</v>
      </c>
      <c r="B24" s="42"/>
      <c r="C24" s="2">
        <f>'幼年～小3男'!D20+'幼年～小3男'!F20</f>
        <v>0</v>
      </c>
      <c r="D24" s="20" t="s">
        <v>32</v>
      </c>
      <c r="E24" s="39" t="s">
        <v>13</v>
      </c>
      <c r="F24" s="40"/>
      <c r="G24" s="2">
        <f>'中2男～小2女'!D40+'中2男～小2女'!F40</f>
        <v>0</v>
      </c>
      <c r="H24" s="20" t="s">
        <v>32</v>
      </c>
      <c r="I24" s="19"/>
      <c r="J24" s="38" t="s">
        <v>3</v>
      </c>
      <c r="K24" s="36"/>
      <c r="L24" s="2">
        <f>'幼年～小3男'!E20+'幼年～小3男'!F20</f>
        <v>0</v>
      </c>
      <c r="M24" s="20" t="s">
        <v>32</v>
      </c>
      <c r="N24" s="36" t="s">
        <v>13</v>
      </c>
      <c r="O24" s="36"/>
      <c r="P24" s="2">
        <f>'中2男～小2女'!E40+'中2男～小2女'!F40</f>
        <v>0</v>
      </c>
      <c r="Q24" s="20" t="s">
        <v>32</v>
      </c>
    </row>
    <row r="25" spans="1:17" ht="13.5">
      <c r="A25" s="39" t="s">
        <v>4</v>
      </c>
      <c r="B25" s="40"/>
      <c r="C25" s="2">
        <f>'幼年～小3男'!K20+'幼年～小3男'!M20</f>
        <v>0</v>
      </c>
      <c r="D25" s="20" t="s">
        <v>32</v>
      </c>
      <c r="E25" s="39" t="s">
        <v>14</v>
      </c>
      <c r="F25" s="40"/>
      <c r="G25" s="2">
        <f>'中2男～小2女'!K40+'中2男～小2女'!M40</f>
        <v>0</v>
      </c>
      <c r="H25" s="20" t="s">
        <v>32</v>
      </c>
      <c r="I25" s="19"/>
      <c r="J25" s="36" t="s">
        <v>4</v>
      </c>
      <c r="K25" s="36"/>
      <c r="L25" s="2">
        <f>'幼年～小3男'!L20+'幼年～小3男'!M20</f>
        <v>0</v>
      </c>
      <c r="M25" s="20" t="s">
        <v>32</v>
      </c>
      <c r="N25" s="36" t="s">
        <v>14</v>
      </c>
      <c r="O25" s="36"/>
      <c r="P25" s="2">
        <f>'中2男～小2女'!L40+'中2男～小2女'!M40</f>
        <v>0</v>
      </c>
      <c r="Q25" s="20" t="s">
        <v>32</v>
      </c>
    </row>
    <row r="26" spans="1:17" ht="13.5">
      <c r="A26" s="39" t="s">
        <v>5</v>
      </c>
      <c r="B26" s="40"/>
      <c r="C26" s="2">
        <f>'幼年～小3男'!D40+'幼年～小3男'!F40</f>
        <v>0</v>
      </c>
      <c r="D26" s="20" t="s">
        <v>32</v>
      </c>
      <c r="E26" s="39" t="s">
        <v>15</v>
      </c>
      <c r="F26" s="40"/>
      <c r="G26" s="2">
        <f>'小3女～小6女'!D20+'小3女～小6女'!F20</f>
        <v>0</v>
      </c>
      <c r="H26" s="20" t="s">
        <v>32</v>
      </c>
      <c r="I26" s="19"/>
      <c r="J26" s="36" t="s">
        <v>5</v>
      </c>
      <c r="K26" s="36"/>
      <c r="L26" s="2">
        <f>'幼年～小3男'!E40+'幼年～小3男'!F40</f>
        <v>0</v>
      </c>
      <c r="M26" s="20" t="s">
        <v>32</v>
      </c>
      <c r="N26" s="36" t="s">
        <v>15</v>
      </c>
      <c r="O26" s="36"/>
      <c r="P26" s="2">
        <f>'小3女～小6女'!E20+'小3女～小6女'!F20</f>
        <v>0</v>
      </c>
      <c r="Q26" s="20" t="s">
        <v>32</v>
      </c>
    </row>
    <row r="27" spans="1:17" ht="13.5">
      <c r="A27" s="39" t="s">
        <v>6</v>
      </c>
      <c r="B27" s="40"/>
      <c r="C27" s="2">
        <f>'幼年～小3男'!K40+'幼年～小3男'!M40</f>
        <v>0</v>
      </c>
      <c r="D27" s="20" t="s">
        <v>32</v>
      </c>
      <c r="E27" s="39" t="s">
        <v>16</v>
      </c>
      <c r="F27" s="40"/>
      <c r="G27" s="2">
        <f>'小3女～小6女'!K20+'小3女～小6女'!M20</f>
        <v>0</v>
      </c>
      <c r="H27" s="20" t="s">
        <v>32</v>
      </c>
      <c r="I27" s="19"/>
      <c r="J27" s="36" t="s">
        <v>6</v>
      </c>
      <c r="K27" s="36"/>
      <c r="L27" s="2">
        <f>'幼年～小3男'!L40+'幼年～小3男'!M40</f>
        <v>0</v>
      </c>
      <c r="M27" s="20" t="s">
        <v>32</v>
      </c>
      <c r="N27" s="36" t="s">
        <v>16</v>
      </c>
      <c r="O27" s="36"/>
      <c r="P27" s="2">
        <f>'小3女～小6女'!L20+'小3女～小6女'!M20</f>
        <v>0</v>
      </c>
      <c r="Q27" s="20" t="s">
        <v>32</v>
      </c>
    </row>
    <row r="28" spans="1:17" ht="13.5">
      <c r="A28" s="36" t="s">
        <v>7</v>
      </c>
      <c r="B28" s="36"/>
      <c r="C28" s="2">
        <f>'小4男～中1年男'!D20+'小4男～中1年男'!F20</f>
        <v>0</v>
      </c>
      <c r="D28" s="20" t="s">
        <v>32</v>
      </c>
      <c r="E28" s="36" t="s">
        <v>17</v>
      </c>
      <c r="F28" s="36"/>
      <c r="G28" s="2">
        <f>'小3女～小6女'!D40+'小3女～小6女'!F40</f>
        <v>0</v>
      </c>
      <c r="H28" s="20" t="s">
        <v>32</v>
      </c>
      <c r="I28" s="19"/>
      <c r="J28" s="36" t="s">
        <v>7</v>
      </c>
      <c r="K28" s="36"/>
      <c r="L28" s="2">
        <f>'小4男～中1年男'!E20+'小4男～中1年男'!F20</f>
        <v>0</v>
      </c>
      <c r="M28" s="20" t="s">
        <v>32</v>
      </c>
      <c r="N28" s="36" t="s">
        <v>17</v>
      </c>
      <c r="O28" s="36"/>
      <c r="P28" s="2">
        <f>'小3女～小6女'!E40+'小3女～小6女'!F40</f>
        <v>0</v>
      </c>
      <c r="Q28" s="20" t="s">
        <v>32</v>
      </c>
    </row>
    <row r="29" spans="1:17" ht="13.5">
      <c r="A29" s="36" t="s">
        <v>8</v>
      </c>
      <c r="B29" s="36"/>
      <c r="C29" s="2">
        <f>'小4男～中1年男'!K20+'小4男～中1年男'!M20</f>
        <v>0</v>
      </c>
      <c r="D29" s="20" t="s">
        <v>32</v>
      </c>
      <c r="E29" s="36" t="s">
        <v>18</v>
      </c>
      <c r="F29" s="36"/>
      <c r="G29" s="2">
        <f>'小3女～小6女'!K40+'小3女～小6女'!M40</f>
        <v>0</v>
      </c>
      <c r="H29" s="20" t="s">
        <v>32</v>
      </c>
      <c r="I29" s="19"/>
      <c r="J29" s="36" t="s">
        <v>8</v>
      </c>
      <c r="K29" s="36"/>
      <c r="L29" s="2">
        <f>'小4男～中1年男'!L20+'小4男～中1年男'!M20</f>
        <v>0</v>
      </c>
      <c r="M29" s="20" t="s">
        <v>32</v>
      </c>
      <c r="N29" s="36" t="s">
        <v>18</v>
      </c>
      <c r="O29" s="36"/>
      <c r="P29" s="2">
        <f>'小3女～小6女'!L40+'小3女～小6女'!M40</f>
        <v>0</v>
      </c>
      <c r="Q29" s="20" t="s">
        <v>32</v>
      </c>
    </row>
    <row r="30" spans="1:17" ht="13.5">
      <c r="A30" s="36" t="s">
        <v>9</v>
      </c>
      <c r="B30" s="36"/>
      <c r="C30" s="2">
        <f>'小4男～中1年男'!D40+'小4男～中1年男'!F40</f>
        <v>0</v>
      </c>
      <c r="D30" s="20" t="s">
        <v>32</v>
      </c>
      <c r="E30" s="36" t="s">
        <v>19</v>
      </c>
      <c r="F30" s="36"/>
      <c r="G30" s="2">
        <f>'中1～中3'!D20+'中1～中3'!F20</f>
        <v>0</v>
      </c>
      <c r="H30" s="20" t="s">
        <v>32</v>
      </c>
      <c r="I30" s="19"/>
      <c r="J30" s="36" t="s">
        <v>9</v>
      </c>
      <c r="K30" s="36"/>
      <c r="L30" s="2">
        <f>'小4男～中1年男'!E40+'小4男～中1年男'!F40</f>
        <v>0</v>
      </c>
      <c r="M30" s="20" t="s">
        <v>32</v>
      </c>
      <c r="N30" s="36" t="s">
        <v>19</v>
      </c>
      <c r="O30" s="36"/>
      <c r="P30" s="2">
        <f>'中1～中3'!E20+'中1～中3'!F20</f>
        <v>0</v>
      </c>
      <c r="Q30" s="20" t="s">
        <v>32</v>
      </c>
    </row>
    <row r="31" spans="1:17" ht="13.5">
      <c r="A31" s="36" t="s">
        <v>10</v>
      </c>
      <c r="B31" s="36"/>
      <c r="C31" s="2">
        <f>'小4男～中1年男'!K40+'小4男～中1年男'!M40</f>
        <v>0</v>
      </c>
      <c r="D31" s="20" t="s">
        <v>32</v>
      </c>
      <c r="E31" s="36" t="s">
        <v>20</v>
      </c>
      <c r="F31" s="36"/>
      <c r="G31" s="2">
        <f>'中1～中3'!K20+'中1～中3'!M20</f>
        <v>0</v>
      </c>
      <c r="H31" s="20" t="s">
        <v>32</v>
      </c>
      <c r="I31" s="19"/>
      <c r="J31" s="36" t="s">
        <v>10</v>
      </c>
      <c r="K31" s="36"/>
      <c r="L31" s="2">
        <f>'小4男～中1年男'!L40+'小4男～中1年男'!M40</f>
        <v>0</v>
      </c>
      <c r="M31" s="20" t="s">
        <v>32</v>
      </c>
      <c r="N31" s="36" t="s">
        <v>20</v>
      </c>
      <c r="O31" s="36"/>
      <c r="P31" s="2">
        <f>'中1～中3'!L20+'中1～中3'!M20</f>
        <v>0</v>
      </c>
      <c r="Q31" s="20" t="s">
        <v>32</v>
      </c>
    </row>
    <row r="32" spans="1:17" ht="13.5">
      <c r="A32" s="36" t="s">
        <v>11</v>
      </c>
      <c r="B32" s="36"/>
      <c r="C32" s="2">
        <f>'中2男～小2女'!D20+'中2男～小2女'!F20</f>
        <v>0</v>
      </c>
      <c r="D32" s="20" t="s">
        <v>32</v>
      </c>
      <c r="E32" s="36" t="s">
        <v>21</v>
      </c>
      <c r="F32" s="36"/>
      <c r="G32" s="2">
        <f>'中1～中3'!D40+'中1～中3'!F40</f>
        <v>0</v>
      </c>
      <c r="H32" s="20" t="s">
        <v>32</v>
      </c>
      <c r="I32" s="19"/>
      <c r="J32" s="36" t="s">
        <v>11</v>
      </c>
      <c r="K32" s="36"/>
      <c r="L32" s="2">
        <f>'中2男～小2女'!E20+'中2男～小2女'!F20</f>
        <v>0</v>
      </c>
      <c r="M32" s="20" t="s">
        <v>32</v>
      </c>
      <c r="N32" s="36" t="s">
        <v>21</v>
      </c>
      <c r="O32" s="36"/>
      <c r="P32" s="2">
        <f>'中1～中3'!E40+'中1～中3'!F40</f>
        <v>0</v>
      </c>
      <c r="Q32" s="20" t="s">
        <v>32</v>
      </c>
    </row>
    <row r="33" spans="1:17" ht="13.5">
      <c r="A33" s="36" t="s">
        <v>12</v>
      </c>
      <c r="B33" s="36"/>
      <c r="C33" s="2">
        <f>'中2男～小2女'!K20+'中2男～小2女'!M20</f>
        <v>0</v>
      </c>
      <c r="D33" s="20" t="s">
        <v>32</v>
      </c>
      <c r="E33" s="19"/>
      <c r="F33" s="19"/>
      <c r="G33" s="19"/>
      <c r="H33" s="19"/>
      <c r="I33" s="19"/>
      <c r="J33" s="36" t="s">
        <v>12</v>
      </c>
      <c r="K33" s="36"/>
      <c r="L33" s="2">
        <f>'中2男～小2女'!L20+'中2男～小2女'!M20</f>
        <v>0</v>
      </c>
      <c r="M33" s="20" t="s">
        <v>32</v>
      </c>
      <c r="N33" s="19"/>
      <c r="O33" s="19"/>
      <c r="P33" s="19"/>
      <c r="Q33" s="19"/>
    </row>
    <row r="34" spans="1:17" ht="12" customHeight="1">
      <c r="A34" s="19"/>
      <c r="B34" s="19"/>
      <c r="C34" s="19"/>
      <c r="D34" s="19"/>
      <c r="E34" s="37" t="s">
        <v>33</v>
      </c>
      <c r="F34" s="22">
        <f>C24+C25+C26+C27+C28+C29+C30+C31+C32+C33+G24+G25+G26+G27+G28+G29+G30+G31+G32</f>
        <v>0</v>
      </c>
      <c r="G34" s="22"/>
      <c r="H34" s="32" t="s">
        <v>32</v>
      </c>
      <c r="I34" s="19"/>
      <c r="J34" s="19"/>
      <c r="K34" s="19"/>
      <c r="L34" s="19"/>
      <c r="M34" s="19"/>
      <c r="N34" s="37" t="s">
        <v>33</v>
      </c>
      <c r="O34" s="22">
        <f>L24+L25+L26+L27+L28+L29+L30+L31+L32+L33+P24+P25+P26+P27+P28+P29+P30+P31+P32</f>
        <v>0</v>
      </c>
      <c r="P34" s="22"/>
      <c r="Q34" s="32" t="s">
        <v>32</v>
      </c>
    </row>
    <row r="35" spans="1:17" ht="12" customHeight="1">
      <c r="A35" s="19"/>
      <c r="B35" s="19"/>
      <c r="C35" s="19"/>
      <c r="D35" s="19"/>
      <c r="E35" s="37"/>
      <c r="F35" s="22"/>
      <c r="G35" s="22"/>
      <c r="H35" s="32"/>
      <c r="I35" s="19"/>
      <c r="J35" s="19"/>
      <c r="K35" s="19"/>
      <c r="L35" s="19"/>
      <c r="M35" s="19"/>
      <c r="N35" s="37"/>
      <c r="O35" s="22"/>
      <c r="P35" s="22"/>
      <c r="Q35" s="32"/>
    </row>
    <row r="36" spans="1:17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35" t="s">
        <v>51</v>
      </c>
      <c r="M38" s="35"/>
      <c r="N38" s="35"/>
      <c r="O38" s="33">
        <f>'幼年～小3男'!B20+'幼年～小3男'!I20+'幼年～小3男'!B40+'幼年～小3男'!I40+'小4男～中1年男'!B20+'小4男～中1年男'!I20+'小4男～中1年男'!B40+'小4男～中1年男'!I40+'中2男～小2女'!B20+'中2男～小2女'!I20+'中2男～小2女'!B40+'中2男～小2女'!I40+'小3女～小6女'!B20+'小3女～小6女'!I20+'小3女～小6女'!B40+'小3女～小6女'!I40+'中1～中3'!B20+'中1～中3'!I20+'中1～中3'!B40</f>
        <v>0</v>
      </c>
      <c r="P38" s="33"/>
      <c r="Q38" s="32" t="s">
        <v>32</v>
      </c>
    </row>
    <row r="39" spans="1:17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5"/>
      <c r="M39" s="35"/>
      <c r="N39" s="35"/>
      <c r="O39" s="34"/>
      <c r="P39" s="34"/>
      <c r="Q39" s="32"/>
    </row>
    <row r="42" spans="1:17" ht="17.25">
      <c r="C42" s="12" t="s">
        <v>49</v>
      </c>
    </row>
    <row r="43" spans="1:17" s="10" customFormat="1" ht="21">
      <c r="A43" s="23" t="s">
        <v>42</v>
      </c>
      <c r="B43" s="23"/>
      <c r="C43" s="31">
        <v>0</v>
      </c>
      <c r="D43" s="31"/>
      <c r="E43" s="31"/>
      <c r="F43" s="31"/>
      <c r="G43" s="31"/>
      <c r="H43" s="10" t="s">
        <v>43</v>
      </c>
    </row>
    <row r="44" spans="1:17" ht="17.25">
      <c r="A44"/>
      <c r="B44" s="11" t="s">
        <v>41</v>
      </c>
      <c r="C44"/>
      <c r="D44"/>
      <c r="E44"/>
      <c r="F44"/>
      <c r="G44"/>
      <c r="H44"/>
      <c r="I44"/>
    </row>
    <row r="45" spans="1:17" ht="14.25">
      <c r="A45"/>
      <c r="B45" s="6"/>
      <c r="C45"/>
      <c r="D45"/>
      <c r="E45"/>
      <c r="F45"/>
      <c r="G45"/>
      <c r="H45"/>
      <c r="I45"/>
    </row>
    <row r="47" spans="1:17" ht="24">
      <c r="B47" s="43" t="s">
        <v>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7" ht="13.5" customHeight="1">
      <c r="B48" s="44" t="s">
        <v>45</v>
      </c>
      <c r="C48" s="44"/>
      <c r="D48" s="44"/>
      <c r="E48" s="44"/>
      <c r="F48" s="44" t="s">
        <v>46</v>
      </c>
      <c r="G48" s="44"/>
      <c r="H48" s="45">
        <f>C43+'幼年～小3男'!F22+'幼年～小3男'!M22+'幼年～小3男'!F42+'幼年～小3男'!M42+'小4男～中1年男'!F22+'小4男～中1年男'!M22+'小4男～中1年男'!F42+'小4男～中1年男'!M42+'中2男～小2女'!F22+'中2男～小2女'!M22+'中2男～小2女'!F42+'中2男～小2女'!M42+'小3女～小6女'!F22+'小3女～小6女'!M22+'小3女～小6女'!F42+'小3女～小6女'!M42+'中1～中3'!F22+'中1～中3'!M22+'中1～中3'!F42</f>
        <v>0</v>
      </c>
      <c r="I48" s="45"/>
      <c r="J48" s="45"/>
      <c r="K48" s="45"/>
      <c r="L48" s="45"/>
      <c r="M48" s="45"/>
      <c r="N48" s="45"/>
      <c r="O48" s="44" t="s">
        <v>47</v>
      </c>
      <c r="P48" s="44"/>
    </row>
    <row r="49" spans="2:16" ht="14.25" customHeight="1">
      <c r="B49" s="44"/>
      <c r="C49" s="44"/>
      <c r="D49" s="44"/>
      <c r="E49" s="44"/>
      <c r="F49" s="44"/>
      <c r="G49" s="44"/>
      <c r="H49" s="45"/>
      <c r="I49" s="45"/>
      <c r="J49" s="45"/>
      <c r="K49" s="45"/>
      <c r="L49" s="45"/>
      <c r="M49" s="45"/>
      <c r="N49" s="45"/>
      <c r="O49" s="44"/>
      <c r="P49" s="44"/>
    </row>
  </sheetData>
  <sheetProtection selectLockedCells="1" selectUnlockedCells="1"/>
  <mergeCells count="85">
    <mergeCell ref="A24:B24"/>
    <mergeCell ref="A25:B25"/>
    <mergeCell ref="A33:B33"/>
    <mergeCell ref="A32:B32"/>
    <mergeCell ref="A31:B31"/>
    <mergeCell ref="A30:B30"/>
    <mergeCell ref="A29:B29"/>
    <mergeCell ref="A28:B28"/>
    <mergeCell ref="A27:B27"/>
    <mergeCell ref="A26:B26"/>
    <mergeCell ref="E24:F24"/>
    <mergeCell ref="E32:F32"/>
    <mergeCell ref="E31:F31"/>
    <mergeCell ref="E30:F30"/>
    <mergeCell ref="E29:F29"/>
    <mergeCell ref="E28:F28"/>
    <mergeCell ref="E27:F27"/>
    <mergeCell ref="E26:F26"/>
    <mergeCell ref="E25:F25"/>
    <mergeCell ref="J24:K24"/>
    <mergeCell ref="N24:O24"/>
    <mergeCell ref="J25:K25"/>
    <mergeCell ref="N25:O25"/>
    <mergeCell ref="J26:K26"/>
    <mergeCell ref="N26:O26"/>
    <mergeCell ref="J27:K27"/>
    <mergeCell ref="N27:O27"/>
    <mergeCell ref="J28:K28"/>
    <mergeCell ref="N28:O28"/>
    <mergeCell ref="J29:K29"/>
    <mergeCell ref="N29:O29"/>
    <mergeCell ref="E34:E35"/>
    <mergeCell ref="F34:G35"/>
    <mergeCell ref="N34:N35"/>
    <mergeCell ref="O34:P35"/>
    <mergeCell ref="J30:K30"/>
    <mergeCell ref="N30:O30"/>
    <mergeCell ref="J31:K31"/>
    <mergeCell ref="N31:O31"/>
    <mergeCell ref="J32:K32"/>
    <mergeCell ref="N32:O32"/>
    <mergeCell ref="O48:P49"/>
    <mergeCell ref="C43:G43"/>
    <mergeCell ref="A1:Q1"/>
    <mergeCell ref="B47:P47"/>
    <mergeCell ref="B48:E49"/>
    <mergeCell ref="F48:G49"/>
    <mergeCell ref="H48:N49"/>
    <mergeCell ref="Q34:Q35"/>
    <mergeCell ref="O38:P39"/>
    <mergeCell ref="Q38:Q39"/>
    <mergeCell ref="L38:N39"/>
    <mergeCell ref="A43:B43"/>
    <mergeCell ref="J33:K33"/>
    <mergeCell ref="A22:H22"/>
    <mergeCell ref="J22:Q22"/>
    <mergeCell ref="H34:H35"/>
    <mergeCell ref="C3:D3"/>
    <mergeCell ref="C5:D5"/>
    <mergeCell ref="C14:D14"/>
    <mergeCell ref="E14:G14"/>
    <mergeCell ref="E15:G15"/>
    <mergeCell ref="H14:K14"/>
    <mergeCell ref="H15:K15"/>
    <mergeCell ref="C18:D18"/>
    <mergeCell ref="E16:G16"/>
    <mergeCell ref="H16:K16"/>
    <mergeCell ref="E18:G18"/>
    <mergeCell ref="H18:K18"/>
    <mergeCell ref="E19:G19"/>
    <mergeCell ref="H19:K19"/>
    <mergeCell ref="E20:G20"/>
    <mergeCell ref="H20:K20"/>
    <mergeCell ref="L18:N18"/>
    <mergeCell ref="L19:N19"/>
    <mergeCell ref="L20:N20"/>
    <mergeCell ref="E3:O3"/>
    <mergeCell ref="F5:N5"/>
    <mergeCell ref="L15:N15"/>
    <mergeCell ref="L14:N14"/>
    <mergeCell ref="L16:N16"/>
    <mergeCell ref="C7:F7"/>
    <mergeCell ref="F8:P8"/>
    <mergeCell ref="F9:P9"/>
    <mergeCell ref="G11:O11"/>
  </mergeCells>
  <phoneticPr fontId="1"/>
  <dataValidations count="1">
    <dataValidation type="list" allowBlank="1" showInputMessage="1" showErrorMessage="1" sqref="C43">
      <formula1>"0,5000,10000"</formula1>
    </dataValidation>
  </dataValidations>
  <pageMargins left="0.33" right="0.34" top="0.51" bottom="0.43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B12" sqref="B12"/>
    </sheetView>
  </sheetViews>
  <sheetFormatPr defaultRowHeight="13.5"/>
  <cols>
    <col min="1" max="1" width="3.85546875" customWidth="1"/>
    <col min="2" max="3" width="14.28515625" customWidth="1"/>
    <col min="4" max="6" width="10.140625" customWidth="1"/>
    <col min="7" max="7" width="6.5703125" customWidth="1"/>
    <col min="8" max="8" width="3.85546875" customWidth="1"/>
    <col min="9" max="10" width="14.42578125" customWidth="1"/>
    <col min="14" max="14" width="6.5703125" customWidth="1"/>
  </cols>
  <sheetData>
    <row r="1" spans="1:14" ht="2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>
      <c r="A3" s="24" t="s">
        <v>3</v>
      </c>
      <c r="B3" s="24"/>
      <c r="C3" s="24"/>
      <c r="D3" s="24"/>
      <c r="E3" s="3"/>
      <c r="F3" s="3"/>
      <c r="H3" s="24" t="s">
        <v>4</v>
      </c>
      <c r="I3" s="24"/>
      <c r="J3" s="24"/>
      <c r="K3" s="24"/>
      <c r="L3" s="3"/>
      <c r="M3" s="3"/>
    </row>
    <row r="4" spans="1:14">
      <c r="A4" s="1"/>
      <c r="B4" s="1" t="s">
        <v>0</v>
      </c>
      <c r="C4" s="1" t="s">
        <v>1</v>
      </c>
      <c r="D4" s="4" t="s">
        <v>22</v>
      </c>
      <c r="E4" s="5" t="s">
        <v>23</v>
      </c>
      <c r="F4" s="5" t="s">
        <v>24</v>
      </c>
      <c r="H4" s="1"/>
      <c r="I4" s="1" t="s">
        <v>0</v>
      </c>
      <c r="J4" s="1" t="s">
        <v>1</v>
      </c>
      <c r="K4" s="4" t="s">
        <v>22</v>
      </c>
      <c r="L4" s="5" t="s">
        <v>23</v>
      </c>
      <c r="M4" s="5" t="s">
        <v>24</v>
      </c>
    </row>
    <row r="5" spans="1:14" ht="14.25" customHeight="1">
      <c r="A5" s="1">
        <v>1</v>
      </c>
      <c r="B5" s="1"/>
      <c r="C5" s="1"/>
      <c r="D5" s="2"/>
      <c r="E5" s="2"/>
      <c r="F5" s="2"/>
      <c r="H5" s="1">
        <v>1</v>
      </c>
      <c r="I5" s="1"/>
      <c r="J5" s="1"/>
      <c r="K5" s="2"/>
      <c r="L5" s="2"/>
      <c r="M5" s="2"/>
    </row>
    <row r="6" spans="1:14" ht="14.25" customHeight="1">
      <c r="A6" s="1">
        <v>2</v>
      </c>
      <c r="B6" s="1"/>
      <c r="C6" s="1"/>
      <c r="D6" s="2"/>
      <c r="E6" s="2"/>
      <c r="F6" s="2"/>
      <c r="H6" s="1">
        <v>2</v>
      </c>
      <c r="I6" s="1"/>
      <c r="J6" s="1"/>
      <c r="K6" s="2"/>
      <c r="L6" s="2"/>
      <c r="M6" s="2"/>
    </row>
    <row r="7" spans="1:14" ht="14.25" customHeight="1">
      <c r="A7" s="1">
        <v>3</v>
      </c>
      <c r="B7" s="1"/>
      <c r="C7" s="1"/>
      <c r="D7" s="2"/>
      <c r="E7" s="2"/>
      <c r="F7" s="2"/>
      <c r="H7" s="1">
        <v>3</v>
      </c>
      <c r="I7" s="1"/>
      <c r="J7" s="1"/>
      <c r="K7" s="2"/>
      <c r="L7" s="2"/>
      <c r="M7" s="2"/>
    </row>
    <row r="8" spans="1:14" ht="14.25" customHeight="1">
      <c r="A8" s="1">
        <v>4</v>
      </c>
      <c r="B8" s="1"/>
      <c r="C8" s="1"/>
      <c r="D8" s="2"/>
      <c r="E8" s="2"/>
      <c r="F8" s="2"/>
      <c r="H8" s="1">
        <v>4</v>
      </c>
      <c r="I8" s="1"/>
      <c r="J8" s="1"/>
      <c r="K8" s="2"/>
      <c r="L8" s="2"/>
      <c r="M8" s="2"/>
    </row>
    <row r="9" spans="1:14" ht="14.25" customHeight="1">
      <c r="A9" s="1">
        <v>5</v>
      </c>
      <c r="B9" s="1"/>
      <c r="C9" s="1"/>
      <c r="D9" s="2"/>
      <c r="E9" s="2"/>
      <c r="F9" s="2"/>
      <c r="H9" s="1">
        <v>5</v>
      </c>
      <c r="I9" s="1"/>
      <c r="J9" s="1"/>
      <c r="K9" s="2"/>
      <c r="L9" s="2"/>
      <c r="M9" s="2"/>
    </row>
    <row r="10" spans="1:14" ht="14.25" customHeight="1">
      <c r="A10" s="1">
        <v>6</v>
      </c>
      <c r="B10" s="1"/>
      <c r="C10" s="1"/>
      <c r="D10" s="2"/>
      <c r="E10" s="2"/>
      <c r="F10" s="2"/>
      <c r="H10" s="1">
        <v>6</v>
      </c>
      <c r="I10" s="1"/>
      <c r="J10" s="1"/>
      <c r="K10" s="2"/>
      <c r="L10" s="2"/>
      <c r="M10" s="2"/>
    </row>
    <row r="11" spans="1:14" ht="14.25" customHeight="1">
      <c r="A11" s="1">
        <v>7</v>
      </c>
      <c r="B11" s="1"/>
      <c r="C11" s="1"/>
      <c r="D11" s="2"/>
      <c r="E11" s="2"/>
      <c r="F11" s="2"/>
      <c r="H11" s="1">
        <v>7</v>
      </c>
      <c r="I11" s="1"/>
      <c r="J11" s="1"/>
      <c r="K11" s="2"/>
      <c r="L11" s="2"/>
      <c r="M11" s="2"/>
    </row>
    <row r="12" spans="1:14" ht="14.25" customHeight="1">
      <c r="A12" s="1">
        <v>8</v>
      </c>
      <c r="B12" s="1"/>
      <c r="C12" s="1"/>
      <c r="D12" s="2"/>
      <c r="E12" s="2"/>
      <c r="F12" s="2"/>
      <c r="H12" s="1">
        <v>8</v>
      </c>
      <c r="I12" s="1"/>
      <c r="J12" s="1"/>
      <c r="K12" s="2"/>
      <c r="L12" s="2"/>
      <c r="M12" s="2"/>
    </row>
    <row r="13" spans="1:14" ht="14.25" customHeight="1">
      <c r="A13" s="1">
        <v>9</v>
      </c>
      <c r="B13" s="1"/>
      <c r="C13" s="1"/>
      <c r="D13" s="2"/>
      <c r="E13" s="2"/>
      <c r="F13" s="2"/>
      <c r="H13" s="1">
        <v>9</v>
      </c>
      <c r="I13" s="1"/>
      <c r="J13" s="1"/>
      <c r="K13" s="2"/>
      <c r="L13" s="2"/>
      <c r="M13" s="2"/>
    </row>
    <row r="14" spans="1:14" ht="14.25" customHeight="1">
      <c r="A14" s="1">
        <v>10</v>
      </c>
      <c r="B14" s="1"/>
      <c r="C14" s="1"/>
      <c r="D14" s="2"/>
      <c r="E14" s="2"/>
      <c r="F14" s="2"/>
      <c r="H14" s="1">
        <v>10</v>
      </c>
      <c r="I14" s="1"/>
      <c r="J14" s="1"/>
      <c r="K14" s="2"/>
      <c r="L14" s="2"/>
      <c r="M14" s="2"/>
    </row>
    <row r="15" spans="1:14" ht="14.25" customHeight="1">
      <c r="A15" s="1">
        <v>11</v>
      </c>
      <c r="B15" s="1"/>
      <c r="C15" s="1"/>
      <c r="D15" s="2"/>
      <c r="E15" s="2"/>
      <c r="F15" s="2"/>
      <c r="H15" s="1">
        <v>11</v>
      </c>
      <c r="I15" s="1"/>
      <c r="J15" s="1"/>
      <c r="K15" s="2"/>
      <c r="L15" s="2"/>
      <c r="M15" s="2"/>
    </row>
    <row r="16" spans="1:14" ht="14.25" customHeight="1">
      <c r="A16" s="1">
        <v>12</v>
      </c>
      <c r="B16" s="1"/>
      <c r="C16" s="1"/>
      <c r="D16" s="2"/>
      <c r="E16" s="2"/>
      <c r="F16" s="2"/>
      <c r="H16" s="1">
        <v>12</v>
      </c>
      <c r="I16" s="1"/>
      <c r="J16" s="1"/>
      <c r="K16" s="2"/>
      <c r="L16" s="2"/>
      <c r="M16" s="2"/>
    </row>
    <row r="17" spans="1:13" ht="14.25" customHeight="1">
      <c r="A17" s="1">
        <v>13</v>
      </c>
      <c r="B17" s="1"/>
      <c r="C17" s="1"/>
      <c r="D17" s="2"/>
      <c r="E17" s="2"/>
      <c r="F17" s="2"/>
      <c r="H17" s="1">
        <v>13</v>
      </c>
      <c r="I17" s="1"/>
      <c r="J17" s="1"/>
      <c r="K17" s="2"/>
      <c r="L17" s="2"/>
      <c r="M17" s="2"/>
    </row>
    <row r="18" spans="1:13" ht="14.25" customHeight="1">
      <c r="A18" s="1">
        <v>14</v>
      </c>
      <c r="B18" s="1"/>
      <c r="C18" s="1"/>
      <c r="D18" s="2"/>
      <c r="E18" s="2"/>
      <c r="F18" s="2"/>
      <c r="H18" s="1">
        <v>14</v>
      </c>
      <c r="I18" s="1"/>
      <c r="J18" s="1"/>
      <c r="K18" s="2"/>
      <c r="L18" s="2"/>
      <c r="M18" s="2"/>
    </row>
    <row r="19" spans="1:13" ht="14.25" customHeight="1">
      <c r="A19" s="1">
        <v>15</v>
      </c>
      <c r="B19" s="1"/>
      <c r="C19" s="1"/>
      <c r="D19" s="2"/>
      <c r="E19" s="2"/>
      <c r="F19" s="2"/>
      <c r="H19" s="1">
        <v>15</v>
      </c>
      <c r="I19" s="1"/>
      <c r="J19" s="1"/>
      <c r="K19" s="2"/>
      <c r="L19" s="2"/>
      <c r="M19" s="2"/>
    </row>
    <row r="20" spans="1:13">
      <c r="B20">
        <f>COUNTA(B5:B19)</f>
        <v>0</v>
      </c>
      <c r="D20">
        <f>COUNTA(D5:D19)</f>
        <v>0</v>
      </c>
      <c r="E20">
        <f>COUNTA(E5:E19)</f>
        <v>0</v>
      </c>
      <c r="F20">
        <f>COUNTA(F5:F19)</f>
        <v>0</v>
      </c>
      <c r="I20">
        <f>COUNTA(I5:I19)</f>
        <v>0</v>
      </c>
      <c r="K20">
        <f>COUNTA(K5:K19)</f>
        <v>0</v>
      </c>
      <c r="L20">
        <f>COUNTA(L5:L19)</f>
        <v>0</v>
      </c>
      <c r="M20">
        <f>COUNTA(M5:M19)</f>
        <v>0</v>
      </c>
    </row>
    <row r="21" spans="1:13">
      <c r="D21">
        <f>3000*D20</f>
        <v>0</v>
      </c>
      <c r="E21">
        <f>3000*E20</f>
        <v>0</v>
      </c>
      <c r="F21">
        <f>4000*F20</f>
        <v>0</v>
      </c>
      <c r="K21">
        <f>3000*K20</f>
        <v>0</v>
      </c>
      <c r="L21">
        <f>3000*L20</f>
        <v>0</v>
      </c>
      <c r="M21">
        <f>4000*M20</f>
        <v>0</v>
      </c>
    </row>
    <row r="22" spans="1:13">
      <c r="F22">
        <f>D21+E21+F21</f>
        <v>0</v>
      </c>
      <c r="M22">
        <f>K21+L21+M21</f>
        <v>0</v>
      </c>
    </row>
    <row r="23" spans="1:13">
      <c r="A23" s="24" t="s">
        <v>5</v>
      </c>
      <c r="B23" s="24"/>
      <c r="C23" s="24"/>
      <c r="D23" s="24"/>
      <c r="E23" s="3"/>
      <c r="F23" s="3"/>
      <c r="H23" s="24" t="s">
        <v>6</v>
      </c>
      <c r="I23" s="24"/>
      <c r="J23" s="24"/>
      <c r="K23" s="24"/>
      <c r="L23" s="3"/>
      <c r="M23" s="3"/>
    </row>
    <row r="24" spans="1:13">
      <c r="A24" s="1"/>
      <c r="B24" s="1" t="s">
        <v>0</v>
      </c>
      <c r="C24" s="1" t="s">
        <v>1</v>
      </c>
      <c r="D24" s="4" t="s">
        <v>22</v>
      </c>
      <c r="E24" s="5" t="s">
        <v>23</v>
      </c>
      <c r="F24" s="5" t="s">
        <v>24</v>
      </c>
      <c r="H24" s="1"/>
      <c r="I24" s="1" t="s">
        <v>0</v>
      </c>
      <c r="J24" s="1" t="s">
        <v>1</v>
      </c>
      <c r="K24" s="4" t="s">
        <v>22</v>
      </c>
      <c r="L24" s="5" t="s">
        <v>23</v>
      </c>
      <c r="M24" s="5" t="s">
        <v>24</v>
      </c>
    </row>
    <row r="25" spans="1:13">
      <c r="A25" s="1">
        <v>1</v>
      </c>
      <c r="B25" s="1"/>
      <c r="C25" s="1"/>
      <c r="D25" s="2"/>
      <c r="E25" s="2"/>
      <c r="F25" s="2"/>
      <c r="H25" s="1">
        <v>1</v>
      </c>
      <c r="I25" s="1"/>
      <c r="J25" s="1"/>
      <c r="K25" s="2"/>
      <c r="L25" s="2"/>
      <c r="M25" s="2"/>
    </row>
    <row r="26" spans="1:13">
      <c r="A26" s="1">
        <v>2</v>
      </c>
      <c r="B26" s="1"/>
      <c r="C26" s="1"/>
      <c r="D26" s="2"/>
      <c r="E26" s="2"/>
      <c r="F26" s="2"/>
      <c r="H26" s="1">
        <v>2</v>
      </c>
      <c r="I26" s="1"/>
      <c r="J26" s="1"/>
      <c r="K26" s="2"/>
      <c r="L26" s="2"/>
      <c r="M26" s="2"/>
    </row>
    <row r="27" spans="1:13">
      <c r="A27" s="1">
        <v>3</v>
      </c>
      <c r="B27" s="1"/>
      <c r="C27" s="1"/>
      <c r="D27" s="2"/>
      <c r="E27" s="2"/>
      <c r="F27" s="2"/>
      <c r="H27" s="1">
        <v>3</v>
      </c>
      <c r="I27" s="1"/>
      <c r="J27" s="1"/>
      <c r="K27" s="2"/>
      <c r="L27" s="2"/>
      <c r="M27" s="2"/>
    </row>
    <row r="28" spans="1:13">
      <c r="A28" s="1">
        <v>4</v>
      </c>
      <c r="B28" s="1"/>
      <c r="C28" s="1"/>
      <c r="D28" s="2"/>
      <c r="E28" s="2"/>
      <c r="F28" s="2"/>
      <c r="H28" s="1">
        <v>4</v>
      </c>
      <c r="I28" s="1"/>
      <c r="J28" s="1"/>
      <c r="K28" s="2"/>
      <c r="L28" s="2"/>
      <c r="M28" s="2"/>
    </row>
    <row r="29" spans="1:13">
      <c r="A29" s="1">
        <v>5</v>
      </c>
      <c r="B29" s="1"/>
      <c r="C29" s="1"/>
      <c r="D29" s="2"/>
      <c r="E29" s="2"/>
      <c r="F29" s="2"/>
      <c r="H29" s="1">
        <v>5</v>
      </c>
      <c r="I29" s="1"/>
      <c r="J29" s="1"/>
      <c r="K29" s="2"/>
      <c r="L29" s="2"/>
      <c r="M29" s="2"/>
    </row>
    <row r="30" spans="1:13">
      <c r="A30" s="1">
        <v>6</v>
      </c>
      <c r="B30" s="1"/>
      <c r="C30" s="1"/>
      <c r="D30" s="2"/>
      <c r="E30" s="2"/>
      <c r="F30" s="2"/>
      <c r="H30" s="1">
        <v>6</v>
      </c>
      <c r="I30" s="1"/>
      <c r="J30" s="1"/>
      <c r="K30" s="2"/>
      <c r="L30" s="2"/>
      <c r="M30" s="2"/>
    </row>
    <row r="31" spans="1:13">
      <c r="A31" s="1">
        <v>7</v>
      </c>
      <c r="B31" s="1"/>
      <c r="C31" s="1"/>
      <c r="D31" s="2"/>
      <c r="E31" s="2"/>
      <c r="F31" s="2"/>
      <c r="H31" s="1">
        <v>7</v>
      </c>
      <c r="I31" s="1"/>
      <c r="J31" s="1"/>
      <c r="K31" s="2"/>
      <c r="L31" s="2"/>
      <c r="M31" s="2"/>
    </row>
    <row r="32" spans="1:13">
      <c r="A32" s="1">
        <v>8</v>
      </c>
      <c r="B32" s="1"/>
      <c r="C32" s="1"/>
      <c r="D32" s="2"/>
      <c r="E32" s="2"/>
      <c r="F32" s="2"/>
      <c r="H32" s="1">
        <v>8</v>
      </c>
      <c r="I32" s="1"/>
      <c r="J32" s="1"/>
      <c r="K32" s="2"/>
      <c r="L32" s="2"/>
      <c r="M32" s="2"/>
    </row>
    <row r="33" spans="1:13">
      <c r="A33" s="1">
        <v>9</v>
      </c>
      <c r="B33" s="1"/>
      <c r="C33" s="1"/>
      <c r="D33" s="2"/>
      <c r="E33" s="2"/>
      <c r="F33" s="2"/>
      <c r="H33" s="1">
        <v>9</v>
      </c>
      <c r="I33" s="1"/>
      <c r="J33" s="1"/>
      <c r="K33" s="2"/>
      <c r="L33" s="2"/>
      <c r="M33" s="2"/>
    </row>
    <row r="34" spans="1:13">
      <c r="A34" s="1">
        <v>10</v>
      </c>
      <c r="B34" s="1"/>
      <c r="C34" s="1"/>
      <c r="D34" s="2"/>
      <c r="E34" s="2"/>
      <c r="F34" s="2"/>
      <c r="H34" s="1">
        <v>10</v>
      </c>
      <c r="I34" s="1"/>
      <c r="J34" s="1"/>
      <c r="K34" s="2"/>
      <c r="L34" s="2"/>
      <c r="M34" s="2"/>
    </row>
    <row r="35" spans="1:13">
      <c r="A35" s="1">
        <v>11</v>
      </c>
      <c r="B35" s="1"/>
      <c r="C35" s="1"/>
      <c r="D35" s="2"/>
      <c r="E35" s="2"/>
      <c r="F35" s="2"/>
      <c r="H35" s="1">
        <v>11</v>
      </c>
      <c r="I35" s="1"/>
      <c r="J35" s="1"/>
      <c r="K35" s="2"/>
      <c r="L35" s="2"/>
      <c r="M35" s="2"/>
    </row>
    <row r="36" spans="1:13">
      <c r="A36" s="1">
        <v>12</v>
      </c>
      <c r="B36" s="1"/>
      <c r="C36" s="1"/>
      <c r="D36" s="2"/>
      <c r="E36" s="2"/>
      <c r="F36" s="2"/>
      <c r="H36" s="1">
        <v>12</v>
      </c>
      <c r="I36" s="1"/>
      <c r="J36" s="1"/>
      <c r="K36" s="2"/>
      <c r="L36" s="2"/>
      <c r="M36" s="2"/>
    </row>
    <row r="37" spans="1:13">
      <c r="A37" s="1">
        <v>13</v>
      </c>
      <c r="B37" s="1"/>
      <c r="C37" s="1"/>
      <c r="D37" s="2"/>
      <c r="E37" s="2"/>
      <c r="F37" s="2"/>
      <c r="H37" s="1">
        <v>13</v>
      </c>
      <c r="I37" s="1"/>
      <c r="J37" s="1"/>
      <c r="K37" s="2"/>
      <c r="L37" s="2"/>
      <c r="M37" s="2"/>
    </row>
    <row r="38" spans="1:13">
      <c r="A38" s="1">
        <v>14</v>
      </c>
      <c r="B38" s="1"/>
      <c r="C38" s="1"/>
      <c r="D38" s="2"/>
      <c r="E38" s="2"/>
      <c r="F38" s="2"/>
      <c r="H38" s="1">
        <v>14</v>
      </c>
      <c r="I38" s="1"/>
      <c r="J38" s="1"/>
      <c r="K38" s="2"/>
      <c r="L38" s="2"/>
      <c r="M38" s="2"/>
    </row>
    <row r="39" spans="1:13">
      <c r="A39" s="1">
        <v>15</v>
      </c>
      <c r="B39" s="1"/>
      <c r="C39" s="1"/>
      <c r="D39" s="2"/>
      <c r="E39" s="2"/>
      <c r="F39" s="2"/>
      <c r="H39" s="1">
        <v>15</v>
      </c>
      <c r="I39" s="1"/>
      <c r="J39" s="1"/>
      <c r="K39" s="2"/>
      <c r="L39" s="2"/>
      <c r="M39" s="2"/>
    </row>
    <row r="40" spans="1:13">
      <c r="B40">
        <f>COUNTA(B25:B39)</f>
        <v>0</v>
      </c>
      <c r="D40">
        <f>+C28</f>
        <v>0</v>
      </c>
      <c r="E40">
        <f>COUNTA(E25:E39)</f>
        <v>0</v>
      </c>
      <c r="F40">
        <f>COUNTA(F25:F39)</f>
        <v>0</v>
      </c>
      <c r="I40">
        <f>COUNTA(I25:I39)</f>
        <v>0</v>
      </c>
      <c r="K40">
        <f>COUNTA(K25:K39)</f>
        <v>0</v>
      </c>
      <c r="L40">
        <f>COUNTA(L25:L39)</f>
        <v>0</v>
      </c>
      <c r="M40">
        <f>COUNTA(M25:M39)</f>
        <v>0</v>
      </c>
    </row>
    <row r="41" spans="1:13">
      <c r="D41">
        <f>3000*D40</f>
        <v>0</v>
      </c>
      <c r="E41">
        <f>3000*E40</f>
        <v>0</v>
      </c>
      <c r="F41">
        <f>4000*F40</f>
        <v>0</v>
      </c>
      <c r="K41">
        <f>3000*K40</f>
        <v>0</v>
      </c>
      <c r="L41">
        <f>3000*L40</f>
        <v>0</v>
      </c>
      <c r="M41">
        <f>4000*M40</f>
        <v>0</v>
      </c>
    </row>
    <row r="42" spans="1:13">
      <c r="F42">
        <f>D41+E41+F41</f>
        <v>0</v>
      </c>
      <c r="M42">
        <f>K41+L41+M41</f>
        <v>0</v>
      </c>
    </row>
  </sheetData>
  <mergeCells count="5">
    <mergeCell ref="A1:N1"/>
    <mergeCell ref="A3:D3"/>
    <mergeCell ref="H3:K3"/>
    <mergeCell ref="H23:K23"/>
    <mergeCell ref="A23:D23"/>
  </mergeCells>
  <phoneticPr fontId="1"/>
  <pageMargins left="0.7" right="0.7" top="0.46" bottom="0.41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28" workbookViewId="0">
      <selection activeCell="F45" sqref="F45"/>
    </sheetView>
  </sheetViews>
  <sheetFormatPr defaultRowHeight="13.5"/>
  <cols>
    <col min="1" max="1" width="3.85546875" customWidth="1"/>
    <col min="2" max="3" width="14.28515625" customWidth="1"/>
    <col min="4" max="6" width="10.140625" customWidth="1"/>
    <col min="7" max="7" width="6.5703125" customWidth="1"/>
    <col min="8" max="8" width="3.85546875" customWidth="1"/>
    <col min="9" max="10" width="14.42578125" customWidth="1"/>
    <col min="14" max="14" width="6.5703125" customWidth="1"/>
  </cols>
  <sheetData>
    <row r="1" spans="1:14" ht="2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>
      <c r="A3" s="24" t="s">
        <v>7</v>
      </c>
      <c r="B3" s="24"/>
      <c r="C3" s="24"/>
      <c r="D3" s="24"/>
      <c r="E3" s="3"/>
      <c r="F3" s="3"/>
      <c r="H3" s="24" t="s">
        <v>8</v>
      </c>
      <c r="I3" s="24"/>
      <c r="J3" s="24"/>
      <c r="K3" s="24"/>
      <c r="L3" s="3"/>
      <c r="M3" s="3"/>
    </row>
    <row r="4" spans="1:14">
      <c r="A4" s="1"/>
      <c r="B4" s="1" t="s">
        <v>0</v>
      </c>
      <c r="C4" s="1" t="s">
        <v>1</v>
      </c>
      <c r="D4" s="4" t="s">
        <v>22</v>
      </c>
      <c r="E4" s="5" t="s">
        <v>23</v>
      </c>
      <c r="F4" s="5" t="s">
        <v>24</v>
      </c>
      <c r="H4" s="1"/>
      <c r="I4" s="1" t="s">
        <v>0</v>
      </c>
      <c r="J4" s="1" t="s">
        <v>1</v>
      </c>
      <c r="K4" s="4" t="s">
        <v>22</v>
      </c>
      <c r="L4" s="5" t="s">
        <v>23</v>
      </c>
      <c r="M4" s="5" t="s">
        <v>24</v>
      </c>
    </row>
    <row r="5" spans="1:14" ht="14.25" customHeight="1">
      <c r="A5" s="1">
        <v>1</v>
      </c>
      <c r="B5" s="1"/>
      <c r="C5" s="1"/>
      <c r="D5" s="2"/>
      <c r="E5" s="2"/>
      <c r="F5" s="2"/>
      <c r="H5" s="1">
        <v>1</v>
      </c>
      <c r="I5" s="1"/>
      <c r="J5" s="1"/>
      <c r="K5" s="2"/>
      <c r="L5" s="2"/>
      <c r="M5" s="2"/>
    </row>
    <row r="6" spans="1:14" ht="14.25" customHeight="1">
      <c r="A6" s="1">
        <v>2</v>
      </c>
      <c r="B6" s="1"/>
      <c r="C6" s="1"/>
      <c r="D6" s="2"/>
      <c r="E6" s="2"/>
      <c r="F6" s="2"/>
      <c r="H6" s="1">
        <v>2</v>
      </c>
      <c r="I6" s="1"/>
      <c r="J6" s="1"/>
      <c r="K6" s="2"/>
      <c r="L6" s="2"/>
      <c r="M6" s="2"/>
    </row>
    <row r="7" spans="1:14" ht="14.25" customHeight="1">
      <c r="A7" s="1">
        <v>3</v>
      </c>
      <c r="B7" s="1"/>
      <c r="C7" s="1"/>
      <c r="D7" s="2"/>
      <c r="E7" s="2"/>
      <c r="F7" s="2"/>
      <c r="H7" s="1">
        <v>3</v>
      </c>
      <c r="I7" s="1"/>
      <c r="J7" s="1"/>
      <c r="K7" s="2"/>
      <c r="L7" s="2"/>
      <c r="M7" s="2"/>
    </row>
    <row r="8" spans="1:14" ht="14.25" customHeight="1">
      <c r="A8" s="1">
        <v>4</v>
      </c>
      <c r="B8" s="1"/>
      <c r="C8" s="1"/>
      <c r="D8" s="2"/>
      <c r="E8" s="2"/>
      <c r="F8" s="2"/>
      <c r="H8" s="1">
        <v>4</v>
      </c>
      <c r="I8" s="1"/>
      <c r="J8" s="1"/>
      <c r="K8" s="2"/>
      <c r="L8" s="2"/>
      <c r="M8" s="2"/>
    </row>
    <row r="9" spans="1:14" ht="14.25" customHeight="1">
      <c r="A9" s="1">
        <v>5</v>
      </c>
      <c r="B9" s="1"/>
      <c r="C9" s="1"/>
      <c r="D9" s="2"/>
      <c r="E9" s="2"/>
      <c r="F9" s="2"/>
      <c r="H9" s="1">
        <v>5</v>
      </c>
      <c r="I9" s="1"/>
      <c r="J9" s="1"/>
      <c r="K9" s="2"/>
      <c r="L9" s="2"/>
      <c r="M9" s="2"/>
    </row>
    <row r="10" spans="1:14" ht="14.25" customHeight="1">
      <c r="A10" s="1">
        <v>6</v>
      </c>
      <c r="B10" s="1"/>
      <c r="C10" s="1"/>
      <c r="D10" s="2"/>
      <c r="E10" s="2"/>
      <c r="F10" s="2"/>
      <c r="H10" s="1">
        <v>6</v>
      </c>
      <c r="I10" s="1"/>
      <c r="J10" s="1"/>
      <c r="K10" s="2"/>
      <c r="L10" s="2"/>
      <c r="M10" s="2"/>
    </row>
    <row r="11" spans="1:14" ht="14.25" customHeight="1">
      <c r="A11" s="1">
        <v>7</v>
      </c>
      <c r="B11" s="1"/>
      <c r="C11" s="1"/>
      <c r="D11" s="2"/>
      <c r="E11" s="2"/>
      <c r="F11" s="2"/>
      <c r="H11" s="1">
        <v>7</v>
      </c>
      <c r="I11" s="1"/>
      <c r="J11" s="1"/>
      <c r="K11" s="2"/>
      <c r="L11" s="2"/>
      <c r="M11" s="2"/>
    </row>
    <row r="12" spans="1:14" ht="14.25" customHeight="1">
      <c r="A12" s="1">
        <v>8</v>
      </c>
      <c r="B12" s="1"/>
      <c r="C12" s="1"/>
      <c r="D12" s="2"/>
      <c r="E12" s="2"/>
      <c r="F12" s="2"/>
      <c r="H12" s="1">
        <v>8</v>
      </c>
      <c r="I12" s="1"/>
      <c r="J12" s="1"/>
      <c r="K12" s="2"/>
      <c r="L12" s="2"/>
      <c r="M12" s="2"/>
    </row>
    <row r="13" spans="1:14" ht="14.25" customHeight="1">
      <c r="A13" s="1">
        <v>9</v>
      </c>
      <c r="B13" s="1"/>
      <c r="C13" s="1"/>
      <c r="D13" s="2"/>
      <c r="E13" s="2"/>
      <c r="F13" s="2"/>
      <c r="H13" s="1">
        <v>9</v>
      </c>
      <c r="I13" s="1"/>
      <c r="J13" s="1"/>
      <c r="K13" s="2"/>
      <c r="L13" s="2"/>
      <c r="M13" s="2"/>
    </row>
    <row r="14" spans="1:14" ht="14.25" customHeight="1">
      <c r="A14" s="1">
        <v>10</v>
      </c>
      <c r="B14" s="1"/>
      <c r="C14" s="1"/>
      <c r="D14" s="2"/>
      <c r="E14" s="2"/>
      <c r="F14" s="2"/>
      <c r="H14" s="1">
        <v>10</v>
      </c>
      <c r="I14" s="1"/>
      <c r="J14" s="1"/>
      <c r="K14" s="2"/>
      <c r="L14" s="2"/>
      <c r="M14" s="2"/>
    </row>
    <row r="15" spans="1:14" ht="14.25" customHeight="1">
      <c r="A15" s="1">
        <v>11</v>
      </c>
      <c r="B15" s="1"/>
      <c r="C15" s="1"/>
      <c r="D15" s="2"/>
      <c r="E15" s="2"/>
      <c r="F15" s="2"/>
      <c r="H15" s="1">
        <v>11</v>
      </c>
      <c r="I15" s="1"/>
      <c r="J15" s="1"/>
      <c r="K15" s="2"/>
      <c r="L15" s="2"/>
      <c r="M15" s="2"/>
    </row>
    <row r="16" spans="1:14" ht="14.25" customHeight="1">
      <c r="A16" s="1">
        <v>12</v>
      </c>
      <c r="B16" s="1"/>
      <c r="C16" s="1"/>
      <c r="D16" s="2"/>
      <c r="E16" s="2"/>
      <c r="F16" s="2"/>
      <c r="H16" s="1">
        <v>12</v>
      </c>
      <c r="I16" s="1"/>
      <c r="J16" s="1"/>
      <c r="K16" s="2"/>
      <c r="L16" s="2"/>
      <c r="M16" s="2"/>
    </row>
    <row r="17" spans="1:13" ht="14.25" customHeight="1">
      <c r="A17" s="1">
        <v>13</v>
      </c>
      <c r="B17" s="1"/>
      <c r="C17" s="1"/>
      <c r="D17" s="2"/>
      <c r="E17" s="2"/>
      <c r="F17" s="2"/>
      <c r="H17" s="1">
        <v>13</v>
      </c>
      <c r="I17" s="1"/>
      <c r="J17" s="1"/>
      <c r="K17" s="2"/>
      <c r="L17" s="2"/>
      <c r="M17" s="2"/>
    </row>
    <row r="18" spans="1:13" ht="14.25" customHeight="1">
      <c r="A18" s="1">
        <v>14</v>
      </c>
      <c r="B18" s="1"/>
      <c r="C18" s="1"/>
      <c r="D18" s="2"/>
      <c r="E18" s="2"/>
      <c r="F18" s="2"/>
      <c r="H18" s="1">
        <v>14</v>
      </c>
      <c r="I18" s="1"/>
      <c r="J18" s="1"/>
      <c r="K18" s="2"/>
      <c r="L18" s="2"/>
      <c r="M18" s="2"/>
    </row>
    <row r="19" spans="1:13" ht="14.25" customHeight="1">
      <c r="A19" s="1">
        <v>15</v>
      </c>
      <c r="B19" s="1"/>
      <c r="C19" s="1"/>
      <c r="D19" s="2"/>
      <c r="E19" s="2"/>
      <c r="F19" s="2"/>
      <c r="H19" s="1">
        <v>15</v>
      </c>
      <c r="I19" s="1"/>
      <c r="J19" s="1"/>
      <c r="K19" s="2"/>
      <c r="L19" s="2"/>
      <c r="M19" s="2"/>
    </row>
    <row r="20" spans="1:13">
      <c r="B20">
        <f>COUNTA(B5:B19)</f>
        <v>0</v>
      </c>
      <c r="D20">
        <f>COUNTA(D5:D19)</f>
        <v>0</v>
      </c>
      <c r="E20">
        <f>COUNTA(E5:E19)</f>
        <v>0</v>
      </c>
      <c r="F20">
        <f>COUNTA(F5:F19)</f>
        <v>0</v>
      </c>
      <c r="I20">
        <f>COUNTA(I5:I19)</f>
        <v>0</v>
      </c>
      <c r="K20">
        <f>COUNTA(K5:K19)</f>
        <v>0</v>
      </c>
      <c r="L20">
        <f>COUNTA(L5:L19)</f>
        <v>0</v>
      </c>
      <c r="M20">
        <f>COUNTA(M5:M19)</f>
        <v>0</v>
      </c>
    </row>
    <row r="21" spans="1:13">
      <c r="D21">
        <f>3000*D20</f>
        <v>0</v>
      </c>
      <c r="E21">
        <f>3000*E20</f>
        <v>0</v>
      </c>
      <c r="F21">
        <f>4000*F20</f>
        <v>0</v>
      </c>
      <c r="K21">
        <f>3000*K20</f>
        <v>0</v>
      </c>
      <c r="L21">
        <f>3000*L20</f>
        <v>0</v>
      </c>
      <c r="M21">
        <f>4000*M20</f>
        <v>0</v>
      </c>
    </row>
    <row r="22" spans="1:13">
      <c r="F22">
        <f>D21+E21+F21</f>
        <v>0</v>
      </c>
      <c r="M22">
        <f>K21+L21+M21</f>
        <v>0</v>
      </c>
    </row>
    <row r="23" spans="1:13">
      <c r="A23" s="24" t="s">
        <v>9</v>
      </c>
      <c r="B23" s="24"/>
      <c r="C23" s="24"/>
      <c r="D23" s="24"/>
      <c r="E23" s="3"/>
      <c r="F23" s="3"/>
      <c r="H23" s="24" t="s">
        <v>25</v>
      </c>
      <c r="I23" s="24"/>
      <c r="J23" s="24"/>
      <c r="K23" s="24"/>
      <c r="L23" s="3"/>
      <c r="M23" s="3"/>
    </row>
    <row r="24" spans="1:13">
      <c r="A24" s="1"/>
      <c r="B24" s="1" t="s">
        <v>0</v>
      </c>
      <c r="C24" s="1" t="s">
        <v>1</v>
      </c>
      <c r="D24" s="4" t="s">
        <v>22</v>
      </c>
      <c r="E24" s="5" t="s">
        <v>23</v>
      </c>
      <c r="F24" s="5" t="s">
        <v>24</v>
      </c>
      <c r="H24" s="1"/>
      <c r="I24" s="1" t="s">
        <v>0</v>
      </c>
      <c r="J24" s="1" t="s">
        <v>1</v>
      </c>
      <c r="K24" s="4" t="s">
        <v>22</v>
      </c>
      <c r="L24" s="5" t="s">
        <v>23</v>
      </c>
      <c r="M24" s="5" t="s">
        <v>24</v>
      </c>
    </row>
    <row r="25" spans="1:13">
      <c r="A25" s="1">
        <v>1</v>
      </c>
      <c r="B25" s="1"/>
      <c r="C25" s="1"/>
      <c r="D25" s="2"/>
      <c r="E25" s="2"/>
      <c r="F25" s="2"/>
      <c r="H25" s="1">
        <v>1</v>
      </c>
      <c r="I25" s="1"/>
      <c r="J25" s="1"/>
      <c r="K25" s="2"/>
      <c r="L25" s="2"/>
      <c r="M25" s="2"/>
    </row>
    <row r="26" spans="1:13">
      <c r="A26" s="1">
        <v>2</v>
      </c>
      <c r="B26" s="1"/>
      <c r="C26" s="1"/>
      <c r="D26" s="2"/>
      <c r="E26" s="2"/>
      <c r="F26" s="2"/>
      <c r="H26" s="1">
        <v>2</v>
      </c>
      <c r="I26" s="1"/>
      <c r="J26" s="1"/>
      <c r="K26" s="2"/>
      <c r="L26" s="2"/>
      <c r="M26" s="2"/>
    </row>
    <row r="27" spans="1:13">
      <c r="A27" s="1">
        <v>3</v>
      </c>
      <c r="B27" s="1"/>
      <c r="C27" s="1"/>
      <c r="D27" s="2"/>
      <c r="E27" s="2"/>
      <c r="F27" s="2"/>
      <c r="H27" s="1">
        <v>3</v>
      </c>
      <c r="I27" s="1"/>
      <c r="J27" s="1"/>
      <c r="K27" s="2"/>
      <c r="L27" s="2"/>
      <c r="M27" s="2"/>
    </row>
    <row r="28" spans="1:13">
      <c r="A28" s="1">
        <v>4</v>
      </c>
      <c r="B28" s="1"/>
      <c r="C28" s="1"/>
      <c r="D28" s="2"/>
      <c r="E28" s="2"/>
      <c r="F28" s="2"/>
      <c r="H28" s="1">
        <v>4</v>
      </c>
      <c r="I28" s="1"/>
      <c r="J28" s="1"/>
      <c r="K28" s="2"/>
      <c r="L28" s="2"/>
      <c r="M28" s="2"/>
    </row>
    <row r="29" spans="1:13">
      <c r="A29" s="1">
        <v>5</v>
      </c>
      <c r="B29" s="1"/>
      <c r="C29" s="1"/>
      <c r="D29" s="2"/>
      <c r="E29" s="2"/>
      <c r="F29" s="2"/>
      <c r="H29" s="1">
        <v>5</v>
      </c>
      <c r="I29" s="1"/>
      <c r="J29" s="1"/>
      <c r="K29" s="2"/>
      <c r="L29" s="2"/>
      <c r="M29" s="2"/>
    </row>
    <row r="30" spans="1:13">
      <c r="A30" s="1">
        <v>6</v>
      </c>
      <c r="B30" s="1"/>
      <c r="C30" s="1"/>
      <c r="D30" s="2"/>
      <c r="E30" s="2"/>
      <c r="F30" s="2"/>
      <c r="H30" s="1">
        <v>6</v>
      </c>
      <c r="I30" s="1"/>
      <c r="J30" s="1"/>
      <c r="K30" s="2"/>
      <c r="L30" s="2"/>
      <c r="M30" s="2"/>
    </row>
    <row r="31" spans="1:13">
      <c r="A31" s="1">
        <v>7</v>
      </c>
      <c r="B31" s="1"/>
      <c r="C31" s="1"/>
      <c r="D31" s="2"/>
      <c r="E31" s="2"/>
      <c r="F31" s="2"/>
      <c r="H31" s="1">
        <v>7</v>
      </c>
      <c r="I31" s="1"/>
      <c r="J31" s="1"/>
      <c r="K31" s="2"/>
      <c r="L31" s="2"/>
      <c r="M31" s="2"/>
    </row>
    <row r="32" spans="1:13">
      <c r="A32" s="1">
        <v>8</v>
      </c>
      <c r="B32" s="1"/>
      <c r="C32" s="1"/>
      <c r="D32" s="2"/>
      <c r="E32" s="2"/>
      <c r="F32" s="2"/>
      <c r="H32" s="1">
        <v>8</v>
      </c>
      <c r="I32" s="1"/>
      <c r="J32" s="1"/>
      <c r="K32" s="2"/>
      <c r="L32" s="2"/>
      <c r="M32" s="2"/>
    </row>
    <row r="33" spans="1:13">
      <c r="A33" s="1">
        <v>9</v>
      </c>
      <c r="B33" s="1"/>
      <c r="C33" s="1"/>
      <c r="D33" s="2"/>
      <c r="E33" s="2"/>
      <c r="F33" s="2"/>
      <c r="H33" s="1">
        <v>9</v>
      </c>
      <c r="I33" s="1"/>
      <c r="J33" s="1"/>
      <c r="K33" s="2"/>
      <c r="L33" s="2"/>
      <c r="M33" s="2"/>
    </row>
    <row r="34" spans="1:13">
      <c r="A34" s="1">
        <v>10</v>
      </c>
      <c r="B34" s="1"/>
      <c r="C34" s="1"/>
      <c r="D34" s="2"/>
      <c r="E34" s="2"/>
      <c r="F34" s="2"/>
      <c r="H34" s="1">
        <v>10</v>
      </c>
      <c r="I34" s="1"/>
      <c r="J34" s="1"/>
      <c r="K34" s="2"/>
      <c r="L34" s="2"/>
      <c r="M34" s="2"/>
    </row>
    <row r="35" spans="1:13">
      <c r="A35" s="1">
        <v>11</v>
      </c>
      <c r="B35" s="1"/>
      <c r="C35" s="1"/>
      <c r="D35" s="2"/>
      <c r="E35" s="2"/>
      <c r="F35" s="2"/>
      <c r="H35" s="1">
        <v>11</v>
      </c>
      <c r="I35" s="1"/>
      <c r="J35" s="1"/>
      <c r="K35" s="2"/>
      <c r="L35" s="2"/>
      <c r="M35" s="2"/>
    </row>
    <row r="36" spans="1:13">
      <c r="A36" s="1">
        <v>12</v>
      </c>
      <c r="B36" s="1"/>
      <c r="C36" s="1"/>
      <c r="D36" s="2"/>
      <c r="E36" s="2"/>
      <c r="F36" s="2"/>
      <c r="H36" s="1">
        <v>12</v>
      </c>
      <c r="I36" s="1"/>
      <c r="J36" s="1"/>
      <c r="K36" s="2"/>
      <c r="L36" s="2"/>
      <c r="M36" s="2"/>
    </row>
    <row r="37" spans="1:13">
      <c r="A37" s="1">
        <v>13</v>
      </c>
      <c r="B37" s="1"/>
      <c r="C37" s="1"/>
      <c r="D37" s="2"/>
      <c r="E37" s="2"/>
      <c r="F37" s="2"/>
      <c r="H37" s="1">
        <v>13</v>
      </c>
      <c r="I37" s="1"/>
      <c r="J37" s="1"/>
      <c r="K37" s="2"/>
      <c r="L37" s="2"/>
      <c r="M37" s="2"/>
    </row>
    <row r="38" spans="1:13">
      <c r="A38" s="1">
        <v>14</v>
      </c>
      <c r="B38" s="1"/>
      <c r="C38" s="1"/>
      <c r="D38" s="2"/>
      <c r="E38" s="2"/>
      <c r="F38" s="2"/>
      <c r="H38" s="1">
        <v>14</v>
      </c>
      <c r="I38" s="1"/>
      <c r="J38" s="1"/>
      <c r="K38" s="2"/>
      <c r="L38" s="2"/>
      <c r="M38" s="2"/>
    </row>
    <row r="39" spans="1:13">
      <c r="A39" s="1">
        <v>15</v>
      </c>
      <c r="B39" s="1"/>
      <c r="C39" s="1"/>
      <c r="D39" s="2"/>
      <c r="E39" s="2"/>
      <c r="F39" s="2"/>
      <c r="H39" s="1">
        <v>15</v>
      </c>
      <c r="I39" s="1"/>
      <c r="J39" s="1"/>
      <c r="K39" s="2"/>
      <c r="L39" s="2"/>
      <c r="M39" s="2"/>
    </row>
    <row r="40" spans="1:13">
      <c r="B40">
        <f>COUNTA(B25:B39)</f>
        <v>0</v>
      </c>
      <c r="D40">
        <f>COUNTA(D25:D39)</f>
        <v>0</v>
      </c>
      <c r="E40">
        <f>COUNTA(E25:E39)</f>
        <v>0</v>
      </c>
      <c r="F40">
        <f>COUNTA(F25:F39)</f>
        <v>0</v>
      </c>
      <c r="I40">
        <f>COUNTA(I25:I39)</f>
        <v>0</v>
      </c>
      <c r="K40">
        <f>COUNTA(K25:K39)</f>
        <v>0</v>
      </c>
      <c r="L40">
        <f>COUNTA(L25:L39)</f>
        <v>0</v>
      </c>
      <c r="M40">
        <f>COUNTA(M25:M39)</f>
        <v>0</v>
      </c>
    </row>
    <row r="41" spans="1:13">
      <c r="D41">
        <f>3000*D40</f>
        <v>0</v>
      </c>
      <c r="E41">
        <f>3000*E40</f>
        <v>0</v>
      </c>
      <c r="F41">
        <f>4000*F40</f>
        <v>0</v>
      </c>
      <c r="K41">
        <f>3000*K40</f>
        <v>0</v>
      </c>
      <c r="L41">
        <f>3000*L40</f>
        <v>0</v>
      </c>
      <c r="M41">
        <f>4000*M40</f>
        <v>0</v>
      </c>
    </row>
    <row r="42" spans="1:13">
      <c r="F42">
        <f>D41+E41+F41</f>
        <v>0</v>
      </c>
      <c r="M42">
        <f>K41+L41+M41</f>
        <v>0</v>
      </c>
    </row>
  </sheetData>
  <mergeCells count="5">
    <mergeCell ref="A1:N1"/>
    <mergeCell ref="A3:D3"/>
    <mergeCell ref="A23:D23"/>
    <mergeCell ref="H3:K3"/>
    <mergeCell ref="H23:K23"/>
  </mergeCells>
  <phoneticPr fontId="1"/>
  <pageMargins left="0.7" right="0.7" top="0.52" bottom="0.47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opLeftCell="A19" workbookViewId="0">
      <selection activeCell="D32" sqref="D32"/>
    </sheetView>
  </sheetViews>
  <sheetFormatPr defaultRowHeight="13.5"/>
  <cols>
    <col min="1" max="1" width="3.85546875" customWidth="1"/>
    <col min="2" max="3" width="14.28515625" customWidth="1"/>
    <col min="4" max="6" width="10.140625" customWidth="1"/>
    <col min="7" max="7" width="6.5703125" customWidth="1"/>
    <col min="8" max="8" width="3.85546875" customWidth="1"/>
    <col min="9" max="10" width="14.42578125" customWidth="1"/>
    <col min="14" max="14" width="6.5703125" customWidth="1"/>
  </cols>
  <sheetData>
    <row r="1" spans="1:14" ht="2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>
      <c r="A3" s="24" t="s">
        <v>26</v>
      </c>
      <c r="B3" s="24"/>
      <c r="C3" s="24"/>
      <c r="D3" s="24"/>
      <c r="E3" s="3"/>
      <c r="F3" s="3"/>
      <c r="H3" s="24" t="s">
        <v>27</v>
      </c>
      <c r="I3" s="24"/>
      <c r="J3" s="24"/>
      <c r="K3" s="24"/>
      <c r="L3" s="3"/>
      <c r="M3" s="3"/>
    </row>
    <row r="4" spans="1:14">
      <c r="A4" s="1"/>
      <c r="B4" s="1" t="s">
        <v>0</v>
      </c>
      <c r="C4" s="1" t="s">
        <v>1</v>
      </c>
      <c r="D4" s="4" t="s">
        <v>22</v>
      </c>
      <c r="E4" s="5" t="s">
        <v>23</v>
      </c>
      <c r="F4" s="5" t="s">
        <v>24</v>
      </c>
      <c r="H4" s="1"/>
      <c r="I4" s="1" t="s">
        <v>0</v>
      </c>
      <c r="J4" s="1" t="s">
        <v>1</v>
      </c>
      <c r="K4" s="4" t="s">
        <v>22</v>
      </c>
      <c r="L4" s="5" t="s">
        <v>23</v>
      </c>
      <c r="M4" s="5" t="s">
        <v>24</v>
      </c>
    </row>
    <row r="5" spans="1:14" ht="14.25" customHeight="1">
      <c r="A5" s="1">
        <v>1</v>
      </c>
      <c r="B5" s="1"/>
      <c r="C5" s="1"/>
      <c r="D5" s="2"/>
      <c r="E5" s="2"/>
      <c r="F5" s="2"/>
      <c r="H5" s="1">
        <v>1</v>
      </c>
      <c r="I5" s="1"/>
      <c r="J5" s="1"/>
      <c r="K5" s="2"/>
      <c r="L5" s="2"/>
      <c r="M5" s="2"/>
    </row>
    <row r="6" spans="1:14" ht="14.25" customHeight="1">
      <c r="A6" s="1">
        <v>2</v>
      </c>
      <c r="B6" s="1"/>
      <c r="C6" s="1"/>
      <c r="D6" s="2"/>
      <c r="E6" s="2"/>
      <c r="F6" s="2"/>
      <c r="H6" s="1">
        <v>2</v>
      </c>
      <c r="I6" s="1"/>
      <c r="J6" s="1"/>
      <c r="K6" s="2"/>
      <c r="L6" s="2"/>
      <c r="M6" s="2"/>
    </row>
    <row r="7" spans="1:14" ht="14.25" customHeight="1">
      <c r="A7" s="1">
        <v>3</v>
      </c>
      <c r="B7" s="1"/>
      <c r="C7" s="1"/>
      <c r="D7" s="2"/>
      <c r="E7" s="2"/>
      <c r="F7" s="2"/>
      <c r="H7" s="1">
        <v>3</v>
      </c>
      <c r="I7" s="1"/>
      <c r="J7" s="1"/>
      <c r="K7" s="2"/>
      <c r="L7" s="2"/>
      <c r="M7" s="2"/>
    </row>
    <row r="8" spans="1:14" ht="14.25" customHeight="1">
      <c r="A8" s="1">
        <v>4</v>
      </c>
      <c r="B8" s="1"/>
      <c r="C8" s="1"/>
      <c r="D8" s="2"/>
      <c r="E8" s="2"/>
      <c r="F8" s="2"/>
      <c r="H8" s="1">
        <v>4</v>
      </c>
      <c r="I8" s="1"/>
      <c r="J8" s="1"/>
      <c r="K8" s="2"/>
      <c r="L8" s="2"/>
      <c r="M8" s="2"/>
    </row>
    <row r="9" spans="1:14" ht="14.25" customHeight="1">
      <c r="A9" s="1">
        <v>5</v>
      </c>
      <c r="B9" s="1"/>
      <c r="C9" s="1"/>
      <c r="D9" s="2"/>
      <c r="E9" s="2"/>
      <c r="F9" s="2"/>
      <c r="H9" s="1">
        <v>5</v>
      </c>
      <c r="I9" s="1"/>
      <c r="J9" s="1"/>
      <c r="K9" s="2"/>
      <c r="L9" s="2"/>
      <c r="M9" s="2"/>
    </row>
    <row r="10" spans="1:14" ht="14.25" customHeight="1">
      <c r="A10" s="1">
        <v>6</v>
      </c>
      <c r="B10" s="1"/>
      <c r="C10" s="1"/>
      <c r="D10" s="2"/>
      <c r="E10" s="2"/>
      <c r="F10" s="2"/>
      <c r="H10" s="1">
        <v>6</v>
      </c>
      <c r="I10" s="1"/>
      <c r="J10" s="1"/>
      <c r="K10" s="2"/>
      <c r="L10" s="2"/>
      <c r="M10" s="2"/>
    </row>
    <row r="11" spans="1:14" ht="14.25" customHeight="1">
      <c r="A11" s="1">
        <v>7</v>
      </c>
      <c r="B11" s="1"/>
      <c r="C11" s="1"/>
      <c r="D11" s="2"/>
      <c r="E11" s="2"/>
      <c r="F11" s="2"/>
      <c r="H11" s="1">
        <v>7</v>
      </c>
      <c r="I11" s="1"/>
      <c r="J11" s="1"/>
      <c r="K11" s="2"/>
      <c r="L11" s="2"/>
      <c r="M11" s="2"/>
    </row>
    <row r="12" spans="1:14" ht="14.25" customHeight="1">
      <c r="A12" s="1">
        <v>8</v>
      </c>
      <c r="B12" s="1"/>
      <c r="C12" s="1"/>
      <c r="D12" s="2"/>
      <c r="E12" s="2"/>
      <c r="F12" s="2"/>
      <c r="H12" s="1">
        <v>8</v>
      </c>
      <c r="I12" s="1"/>
      <c r="J12" s="1"/>
      <c r="K12" s="2"/>
      <c r="L12" s="2"/>
      <c r="M12" s="2"/>
    </row>
    <row r="13" spans="1:14" ht="14.25" customHeight="1">
      <c r="A13" s="1">
        <v>9</v>
      </c>
      <c r="B13" s="1"/>
      <c r="C13" s="1"/>
      <c r="D13" s="2"/>
      <c r="E13" s="2"/>
      <c r="F13" s="2"/>
      <c r="H13" s="1">
        <v>9</v>
      </c>
      <c r="I13" s="1"/>
      <c r="J13" s="1"/>
      <c r="K13" s="2"/>
      <c r="L13" s="2"/>
      <c r="M13" s="2"/>
    </row>
    <row r="14" spans="1:14" ht="14.25" customHeight="1">
      <c r="A14" s="1">
        <v>10</v>
      </c>
      <c r="B14" s="1"/>
      <c r="C14" s="1"/>
      <c r="D14" s="2"/>
      <c r="E14" s="2"/>
      <c r="F14" s="2"/>
      <c r="H14" s="1">
        <v>10</v>
      </c>
      <c r="I14" s="1"/>
      <c r="J14" s="1"/>
      <c r="K14" s="2"/>
      <c r="L14" s="2"/>
      <c r="M14" s="2"/>
    </row>
    <row r="15" spans="1:14" ht="14.25" customHeight="1">
      <c r="A15" s="1">
        <v>11</v>
      </c>
      <c r="B15" s="1"/>
      <c r="C15" s="1"/>
      <c r="D15" s="2"/>
      <c r="E15" s="2"/>
      <c r="F15" s="2"/>
      <c r="H15" s="1">
        <v>11</v>
      </c>
      <c r="I15" s="1"/>
      <c r="J15" s="1"/>
      <c r="K15" s="2"/>
      <c r="L15" s="2"/>
      <c r="M15" s="2"/>
    </row>
    <row r="16" spans="1:14" ht="14.25" customHeight="1">
      <c r="A16" s="1">
        <v>12</v>
      </c>
      <c r="B16" s="1"/>
      <c r="C16" s="1"/>
      <c r="D16" s="2"/>
      <c r="E16" s="2"/>
      <c r="F16" s="2"/>
      <c r="H16" s="1">
        <v>12</v>
      </c>
      <c r="I16" s="1"/>
      <c r="J16" s="1"/>
      <c r="K16" s="2"/>
      <c r="L16" s="2"/>
      <c r="M16" s="2"/>
    </row>
    <row r="17" spans="1:13" ht="14.25" customHeight="1">
      <c r="A17" s="1">
        <v>13</v>
      </c>
      <c r="B17" s="1"/>
      <c r="C17" s="1"/>
      <c r="D17" s="2"/>
      <c r="E17" s="2"/>
      <c r="F17" s="2"/>
      <c r="H17" s="1">
        <v>13</v>
      </c>
      <c r="I17" s="1"/>
      <c r="J17" s="1"/>
      <c r="K17" s="2"/>
      <c r="L17" s="2"/>
      <c r="M17" s="2"/>
    </row>
    <row r="18" spans="1:13" ht="14.25" customHeight="1">
      <c r="A18" s="1">
        <v>14</v>
      </c>
      <c r="B18" s="1"/>
      <c r="C18" s="1"/>
      <c r="D18" s="2"/>
      <c r="E18" s="2"/>
      <c r="F18" s="2"/>
      <c r="H18" s="1">
        <v>14</v>
      </c>
      <c r="I18" s="1"/>
      <c r="J18" s="1"/>
      <c r="K18" s="2"/>
      <c r="L18" s="2"/>
      <c r="M18" s="2"/>
    </row>
    <row r="19" spans="1:13" ht="14.25" customHeight="1">
      <c r="A19" s="1">
        <v>15</v>
      </c>
      <c r="B19" s="1"/>
      <c r="C19" s="1"/>
      <c r="D19" s="2"/>
      <c r="E19" s="2"/>
      <c r="F19" s="2"/>
      <c r="H19" s="1">
        <v>15</v>
      </c>
      <c r="I19" s="1"/>
      <c r="J19" s="1"/>
      <c r="K19" s="2"/>
      <c r="L19" s="2"/>
      <c r="M19" s="2"/>
    </row>
    <row r="20" spans="1:13">
      <c r="B20">
        <f>COUNTA(B5:B19)</f>
        <v>0</v>
      </c>
      <c r="D20">
        <f>COUNTA(D5:D19)</f>
        <v>0</v>
      </c>
      <c r="E20">
        <f>COUNTA(E5:E19)</f>
        <v>0</v>
      </c>
      <c r="F20">
        <f>COUNTA(F5:F19)</f>
        <v>0</v>
      </c>
      <c r="I20">
        <f>COUNTA(I5:I19)</f>
        <v>0</v>
      </c>
      <c r="K20">
        <f>COUNTA(K5:K19)</f>
        <v>0</v>
      </c>
      <c r="L20">
        <f>COUNTA(L5:L19)</f>
        <v>0</v>
      </c>
      <c r="M20">
        <f>COUNTA(M5:M19)</f>
        <v>0</v>
      </c>
    </row>
    <row r="21" spans="1:13">
      <c r="D21">
        <f>3000*D20</f>
        <v>0</v>
      </c>
      <c r="E21">
        <f>3000*E20</f>
        <v>0</v>
      </c>
      <c r="F21">
        <f>4000*F20</f>
        <v>0</v>
      </c>
      <c r="K21">
        <f>3000*K20</f>
        <v>0</v>
      </c>
      <c r="L21">
        <f>3000*L20</f>
        <v>0</v>
      </c>
      <c r="M21">
        <f>4000*M20</f>
        <v>0</v>
      </c>
    </row>
    <row r="22" spans="1:13">
      <c r="F22">
        <f>D21+E21+F21</f>
        <v>0</v>
      </c>
      <c r="M22">
        <f>K21+L21+M21</f>
        <v>0</v>
      </c>
    </row>
    <row r="23" spans="1:13">
      <c r="A23" s="24" t="s">
        <v>13</v>
      </c>
      <c r="B23" s="24"/>
      <c r="C23" s="24"/>
      <c r="D23" s="24"/>
      <c r="E23" s="3"/>
      <c r="F23" s="3"/>
      <c r="H23" s="24" t="s">
        <v>14</v>
      </c>
      <c r="I23" s="24"/>
      <c r="J23" s="24"/>
      <c r="K23" s="24"/>
      <c r="L23" s="3"/>
      <c r="M23" s="3"/>
    </row>
    <row r="24" spans="1:13">
      <c r="A24" s="1"/>
      <c r="B24" s="1" t="s">
        <v>0</v>
      </c>
      <c r="C24" s="1" t="s">
        <v>1</v>
      </c>
      <c r="D24" s="4" t="s">
        <v>22</v>
      </c>
      <c r="E24" s="5" t="s">
        <v>23</v>
      </c>
      <c r="F24" s="5" t="s">
        <v>24</v>
      </c>
      <c r="H24" s="1"/>
      <c r="I24" s="1" t="s">
        <v>0</v>
      </c>
      <c r="J24" s="1" t="s">
        <v>1</v>
      </c>
      <c r="K24" s="4" t="s">
        <v>22</v>
      </c>
      <c r="L24" s="5" t="s">
        <v>23</v>
      </c>
      <c r="M24" s="5" t="s">
        <v>24</v>
      </c>
    </row>
    <row r="25" spans="1:13">
      <c r="A25" s="1">
        <v>1</v>
      </c>
      <c r="B25" s="1"/>
      <c r="C25" s="1"/>
      <c r="D25" s="2"/>
      <c r="E25" s="2"/>
      <c r="F25" s="2"/>
      <c r="H25" s="1">
        <v>1</v>
      </c>
      <c r="I25" s="1"/>
      <c r="J25" s="1"/>
      <c r="K25" s="2"/>
      <c r="L25" s="2"/>
      <c r="M25" s="2"/>
    </row>
    <row r="26" spans="1:13">
      <c r="A26" s="1">
        <v>2</v>
      </c>
      <c r="B26" s="1"/>
      <c r="C26" s="1"/>
      <c r="D26" s="2"/>
      <c r="E26" s="2"/>
      <c r="F26" s="2"/>
      <c r="H26" s="1">
        <v>2</v>
      </c>
      <c r="I26" s="1"/>
      <c r="J26" s="1"/>
      <c r="K26" s="2"/>
      <c r="L26" s="2"/>
      <c r="M26" s="2"/>
    </row>
    <row r="27" spans="1:13">
      <c r="A27" s="1">
        <v>3</v>
      </c>
      <c r="B27" s="1"/>
      <c r="C27" s="1"/>
      <c r="D27" s="2"/>
      <c r="E27" s="2"/>
      <c r="F27" s="2"/>
      <c r="H27" s="1">
        <v>3</v>
      </c>
      <c r="I27" s="1"/>
      <c r="J27" s="1"/>
      <c r="K27" s="2"/>
      <c r="L27" s="2"/>
      <c r="M27" s="2"/>
    </row>
    <row r="28" spans="1:13">
      <c r="A28" s="1">
        <v>4</v>
      </c>
      <c r="B28" s="1"/>
      <c r="C28" s="1"/>
      <c r="D28" s="2"/>
      <c r="E28" s="2"/>
      <c r="F28" s="2"/>
      <c r="H28" s="1">
        <v>4</v>
      </c>
      <c r="I28" s="1"/>
      <c r="J28" s="1"/>
      <c r="K28" s="2"/>
      <c r="L28" s="2"/>
      <c r="M28" s="2"/>
    </row>
    <row r="29" spans="1:13">
      <c r="A29" s="1">
        <v>5</v>
      </c>
      <c r="B29" s="1"/>
      <c r="C29" s="1"/>
      <c r="D29" s="2"/>
      <c r="E29" s="2"/>
      <c r="F29" s="2"/>
      <c r="H29" s="1">
        <v>5</v>
      </c>
      <c r="I29" s="1"/>
      <c r="J29" s="1"/>
      <c r="K29" s="2"/>
      <c r="L29" s="2"/>
      <c r="M29" s="2"/>
    </row>
    <row r="30" spans="1:13">
      <c r="A30" s="1">
        <v>6</v>
      </c>
      <c r="B30" s="1"/>
      <c r="C30" s="1"/>
      <c r="D30" s="2"/>
      <c r="E30" s="2"/>
      <c r="F30" s="2"/>
      <c r="H30" s="1">
        <v>6</v>
      </c>
      <c r="I30" s="1"/>
      <c r="J30" s="1"/>
      <c r="K30" s="2"/>
      <c r="L30" s="2"/>
      <c r="M30" s="2"/>
    </row>
    <row r="31" spans="1:13">
      <c r="A31" s="1">
        <v>7</v>
      </c>
      <c r="B31" s="1"/>
      <c r="C31" s="1"/>
      <c r="D31" s="2"/>
      <c r="E31" s="2"/>
      <c r="F31" s="2"/>
      <c r="H31" s="1">
        <v>7</v>
      </c>
      <c r="I31" s="1"/>
      <c r="J31" s="1"/>
      <c r="K31" s="2"/>
      <c r="L31" s="2"/>
      <c r="M31" s="2"/>
    </row>
    <row r="32" spans="1:13">
      <c r="A32" s="1">
        <v>8</v>
      </c>
      <c r="B32" s="1"/>
      <c r="C32" s="1"/>
      <c r="D32" s="2"/>
      <c r="E32" s="2"/>
      <c r="F32" s="2"/>
      <c r="H32" s="1">
        <v>8</v>
      </c>
      <c r="I32" s="1"/>
      <c r="J32" s="1"/>
      <c r="K32" s="2"/>
      <c r="L32" s="2"/>
      <c r="M32" s="2"/>
    </row>
    <row r="33" spans="1:13">
      <c r="A33" s="1">
        <v>9</v>
      </c>
      <c r="B33" s="1"/>
      <c r="C33" s="1"/>
      <c r="D33" s="2"/>
      <c r="E33" s="2"/>
      <c r="F33" s="2"/>
      <c r="H33" s="1">
        <v>9</v>
      </c>
      <c r="I33" s="1"/>
      <c r="J33" s="1"/>
      <c r="K33" s="2"/>
      <c r="L33" s="2"/>
      <c r="M33" s="2"/>
    </row>
    <row r="34" spans="1:13">
      <c r="A34" s="1">
        <v>10</v>
      </c>
      <c r="B34" s="1"/>
      <c r="C34" s="1"/>
      <c r="D34" s="2"/>
      <c r="E34" s="2"/>
      <c r="F34" s="2"/>
      <c r="H34" s="1">
        <v>10</v>
      </c>
      <c r="I34" s="1"/>
      <c r="J34" s="1"/>
      <c r="K34" s="2"/>
      <c r="L34" s="2"/>
      <c r="M34" s="2"/>
    </row>
    <row r="35" spans="1:13">
      <c r="A35" s="1">
        <v>11</v>
      </c>
      <c r="B35" s="1"/>
      <c r="C35" s="1"/>
      <c r="D35" s="2"/>
      <c r="E35" s="2"/>
      <c r="F35" s="2"/>
      <c r="H35" s="1">
        <v>11</v>
      </c>
      <c r="I35" s="1"/>
      <c r="J35" s="1"/>
      <c r="K35" s="2"/>
      <c r="L35" s="2"/>
      <c r="M35" s="2"/>
    </row>
    <row r="36" spans="1:13">
      <c r="A36" s="1">
        <v>12</v>
      </c>
      <c r="B36" s="1"/>
      <c r="C36" s="1"/>
      <c r="D36" s="2"/>
      <c r="E36" s="2"/>
      <c r="F36" s="2"/>
      <c r="H36" s="1">
        <v>12</v>
      </c>
      <c r="I36" s="1"/>
      <c r="J36" s="1"/>
      <c r="K36" s="2"/>
      <c r="L36" s="2"/>
      <c r="M36" s="2"/>
    </row>
    <row r="37" spans="1:13">
      <c r="A37" s="1">
        <v>13</v>
      </c>
      <c r="B37" s="1"/>
      <c r="C37" s="1"/>
      <c r="D37" s="2"/>
      <c r="E37" s="2"/>
      <c r="F37" s="2"/>
      <c r="H37" s="1">
        <v>13</v>
      </c>
      <c r="I37" s="1"/>
      <c r="J37" s="1"/>
      <c r="K37" s="2"/>
      <c r="L37" s="2"/>
      <c r="M37" s="2"/>
    </row>
    <row r="38" spans="1:13">
      <c r="A38" s="1">
        <v>14</v>
      </c>
      <c r="B38" s="1"/>
      <c r="C38" s="1"/>
      <c r="D38" s="2"/>
      <c r="E38" s="2"/>
      <c r="F38" s="2"/>
      <c r="H38" s="1">
        <v>14</v>
      </c>
      <c r="I38" s="1"/>
      <c r="J38" s="1"/>
      <c r="K38" s="2"/>
      <c r="L38" s="2"/>
      <c r="M38" s="2"/>
    </row>
    <row r="39" spans="1:13">
      <c r="A39" s="1">
        <v>15</v>
      </c>
      <c r="B39" s="1"/>
      <c r="C39" s="1"/>
      <c r="D39" s="2"/>
      <c r="E39" s="2"/>
      <c r="F39" s="2"/>
      <c r="H39" s="1">
        <v>15</v>
      </c>
      <c r="I39" s="1"/>
      <c r="J39" s="1"/>
      <c r="K39" s="2"/>
      <c r="L39" s="2"/>
      <c r="M39" s="2"/>
    </row>
    <row r="40" spans="1:13">
      <c r="B40">
        <f>COUNTA(B25:B39)</f>
        <v>0</v>
      </c>
      <c r="D40">
        <f>COUNTA(D25:D39)</f>
        <v>0</v>
      </c>
      <c r="E40">
        <f>COUNTA(E25:E39)</f>
        <v>0</v>
      </c>
      <c r="F40">
        <f>COUNTA(F25:F39)</f>
        <v>0</v>
      </c>
      <c r="I40">
        <f>COUNTA(I25:I39)</f>
        <v>0</v>
      </c>
      <c r="K40">
        <f>COUNTA(K25:K39)</f>
        <v>0</v>
      </c>
      <c r="L40">
        <f>COUNTA(L25:L39)</f>
        <v>0</v>
      </c>
      <c r="M40">
        <f>COUNTA(M25:M39)</f>
        <v>0</v>
      </c>
    </row>
    <row r="41" spans="1:13">
      <c r="D41">
        <f>3000*D40</f>
        <v>0</v>
      </c>
      <c r="E41">
        <f>3000*E40</f>
        <v>0</v>
      </c>
      <c r="F41">
        <f>4000*F40</f>
        <v>0</v>
      </c>
      <c r="K41">
        <f>3000*K40</f>
        <v>0</v>
      </c>
      <c r="L41">
        <f>3000*L40</f>
        <v>0</v>
      </c>
      <c r="M41">
        <f>4000*M40</f>
        <v>0</v>
      </c>
    </row>
    <row r="42" spans="1:13">
      <c r="F42">
        <f>D41+E41+F41</f>
        <v>0</v>
      </c>
      <c r="M42">
        <f>K41+L41+M41</f>
        <v>0</v>
      </c>
    </row>
  </sheetData>
  <mergeCells count="5">
    <mergeCell ref="A1:N1"/>
    <mergeCell ref="A3:D3"/>
    <mergeCell ref="A23:D23"/>
    <mergeCell ref="H3:K3"/>
    <mergeCell ref="H23:K23"/>
  </mergeCells>
  <phoneticPr fontId="1"/>
  <pageMargins left="0.7" right="0.7" top="0.39" bottom="0.5699999999999999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topLeftCell="B18" workbookViewId="0">
      <selection activeCell="F45" sqref="F45"/>
    </sheetView>
  </sheetViews>
  <sheetFormatPr defaultRowHeight="13.5"/>
  <cols>
    <col min="1" max="1" width="3.85546875" customWidth="1"/>
    <col min="2" max="3" width="14.28515625" customWidth="1"/>
    <col min="4" max="6" width="10.140625" customWidth="1"/>
    <col min="7" max="7" width="6.5703125" customWidth="1"/>
    <col min="8" max="8" width="3.85546875" customWidth="1"/>
    <col min="9" max="10" width="14.42578125" customWidth="1"/>
    <col min="14" max="14" width="6.5703125" customWidth="1"/>
  </cols>
  <sheetData>
    <row r="1" spans="1:14" ht="2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>
      <c r="A3" s="24" t="s">
        <v>15</v>
      </c>
      <c r="B3" s="24"/>
      <c r="C3" s="24"/>
      <c r="D3" s="24"/>
      <c r="E3" s="3"/>
      <c r="F3" s="3"/>
      <c r="H3" s="24" t="s">
        <v>16</v>
      </c>
      <c r="I3" s="24"/>
      <c r="J3" s="24"/>
      <c r="K3" s="24"/>
      <c r="L3" s="3"/>
      <c r="M3" s="3"/>
    </row>
    <row r="4" spans="1:14">
      <c r="A4" s="1"/>
      <c r="B4" s="1" t="s">
        <v>0</v>
      </c>
      <c r="C4" s="1" t="s">
        <v>1</v>
      </c>
      <c r="D4" s="4" t="s">
        <v>22</v>
      </c>
      <c r="E4" s="5" t="s">
        <v>23</v>
      </c>
      <c r="F4" s="5" t="s">
        <v>24</v>
      </c>
      <c r="H4" s="1"/>
      <c r="I4" s="1" t="s">
        <v>0</v>
      </c>
      <c r="J4" s="1" t="s">
        <v>1</v>
      </c>
      <c r="K4" s="4" t="s">
        <v>22</v>
      </c>
      <c r="L4" s="5" t="s">
        <v>23</v>
      </c>
      <c r="M4" s="5" t="s">
        <v>24</v>
      </c>
    </row>
    <row r="5" spans="1:14" ht="14.25" customHeight="1">
      <c r="A5" s="1">
        <v>1</v>
      </c>
      <c r="B5" s="1"/>
      <c r="C5" s="1"/>
      <c r="D5" s="2"/>
      <c r="E5" s="2"/>
      <c r="F5" s="2"/>
      <c r="H5" s="1">
        <v>1</v>
      </c>
      <c r="I5" s="1"/>
      <c r="J5" s="1"/>
      <c r="K5" s="2"/>
      <c r="L5" s="2"/>
      <c r="M5" s="2"/>
    </row>
    <row r="6" spans="1:14" ht="14.25" customHeight="1">
      <c r="A6" s="1">
        <v>2</v>
      </c>
      <c r="B6" s="1"/>
      <c r="C6" s="1"/>
      <c r="D6" s="2"/>
      <c r="E6" s="2"/>
      <c r="F6" s="2"/>
      <c r="H6" s="1">
        <v>2</v>
      </c>
      <c r="I6" s="1"/>
      <c r="J6" s="1"/>
      <c r="K6" s="2"/>
      <c r="L6" s="2"/>
      <c r="M6" s="2"/>
    </row>
    <row r="7" spans="1:14" ht="14.25" customHeight="1">
      <c r="A7" s="1">
        <v>3</v>
      </c>
      <c r="B7" s="1"/>
      <c r="C7" s="1"/>
      <c r="D7" s="2"/>
      <c r="E7" s="2"/>
      <c r="F7" s="2"/>
      <c r="H7" s="1">
        <v>3</v>
      </c>
      <c r="I7" s="1"/>
      <c r="J7" s="1"/>
      <c r="K7" s="2"/>
      <c r="L7" s="2"/>
      <c r="M7" s="2"/>
    </row>
    <row r="8" spans="1:14" ht="14.25" customHeight="1">
      <c r="A8" s="1">
        <v>4</v>
      </c>
      <c r="B8" s="1"/>
      <c r="C8" s="1"/>
      <c r="D8" s="2"/>
      <c r="E8" s="2"/>
      <c r="F8" s="2"/>
      <c r="H8" s="1">
        <v>4</v>
      </c>
      <c r="I8" s="1"/>
      <c r="J8" s="1"/>
      <c r="K8" s="2"/>
      <c r="L8" s="2"/>
      <c r="M8" s="2"/>
    </row>
    <row r="9" spans="1:14" ht="14.25" customHeight="1">
      <c r="A9" s="1">
        <v>5</v>
      </c>
      <c r="B9" s="1"/>
      <c r="C9" s="1"/>
      <c r="D9" s="2"/>
      <c r="E9" s="2"/>
      <c r="F9" s="2"/>
      <c r="H9" s="1">
        <v>5</v>
      </c>
      <c r="I9" s="1"/>
      <c r="J9" s="1"/>
      <c r="K9" s="2"/>
      <c r="L9" s="2"/>
      <c r="M9" s="2"/>
    </row>
    <row r="10" spans="1:14" ht="14.25" customHeight="1">
      <c r="A10" s="1">
        <v>6</v>
      </c>
      <c r="B10" s="1"/>
      <c r="C10" s="1"/>
      <c r="D10" s="2"/>
      <c r="E10" s="2"/>
      <c r="F10" s="2"/>
      <c r="H10" s="1">
        <v>6</v>
      </c>
      <c r="I10" s="1"/>
      <c r="J10" s="1"/>
      <c r="K10" s="2"/>
      <c r="L10" s="2"/>
      <c r="M10" s="2"/>
    </row>
    <row r="11" spans="1:14" ht="14.25" customHeight="1">
      <c r="A11" s="1">
        <v>7</v>
      </c>
      <c r="B11" s="1"/>
      <c r="C11" s="1"/>
      <c r="D11" s="2"/>
      <c r="E11" s="2"/>
      <c r="F11" s="2"/>
      <c r="H11" s="1">
        <v>7</v>
      </c>
      <c r="I11" s="1"/>
      <c r="J11" s="1"/>
      <c r="K11" s="2"/>
      <c r="L11" s="2"/>
      <c r="M11" s="2"/>
    </row>
    <row r="12" spans="1:14" ht="14.25" customHeight="1">
      <c r="A12" s="1">
        <v>8</v>
      </c>
      <c r="B12" s="1"/>
      <c r="C12" s="1"/>
      <c r="D12" s="2"/>
      <c r="E12" s="2"/>
      <c r="F12" s="2"/>
      <c r="H12" s="1">
        <v>8</v>
      </c>
      <c r="I12" s="1"/>
      <c r="J12" s="1"/>
      <c r="K12" s="2"/>
      <c r="L12" s="2"/>
      <c r="M12" s="2"/>
    </row>
    <row r="13" spans="1:14" ht="14.25" customHeight="1">
      <c r="A13" s="1">
        <v>9</v>
      </c>
      <c r="B13" s="1"/>
      <c r="C13" s="1"/>
      <c r="D13" s="2"/>
      <c r="E13" s="2"/>
      <c r="F13" s="2"/>
      <c r="H13" s="1">
        <v>9</v>
      </c>
      <c r="I13" s="1"/>
      <c r="J13" s="1"/>
      <c r="K13" s="2"/>
      <c r="L13" s="2"/>
      <c r="M13" s="2"/>
    </row>
    <row r="14" spans="1:14" ht="14.25" customHeight="1">
      <c r="A14" s="1">
        <v>10</v>
      </c>
      <c r="B14" s="1"/>
      <c r="C14" s="1"/>
      <c r="D14" s="2"/>
      <c r="E14" s="2"/>
      <c r="F14" s="2"/>
      <c r="H14" s="1">
        <v>10</v>
      </c>
      <c r="I14" s="1"/>
      <c r="J14" s="1"/>
      <c r="K14" s="2"/>
      <c r="L14" s="2"/>
      <c r="M14" s="2"/>
    </row>
    <row r="15" spans="1:14" ht="14.25" customHeight="1">
      <c r="A15" s="1">
        <v>11</v>
      </c>
      <c r="B15" s="1"/>
      <c r="C15" s="1"/>
      <c r="D15" s="2"/>
      <c r="E15" s="2"/>
      <c r="F15" s="2"/>
      <c r="H15" s="1">
        <v>11</v>
      </c>
      <c r="I15" s="1"/>
      <c r="J15" s="1"/>
      <c r="K15" s="2"/>
      <c r="L15" s="2"/>
      <c r="M15" s="2"/>
    </row>
    <row r="16" spans="1:14" ht="14.25" customHeight="1">
      <c r="A16" s="1">
        <v>12</v>
      </c>
      <c r="B16" s="1"/>
      <c r="C16" s="1"/>
      <c r="D16" s="2"/>
      <c r="E16" s="2"/>
      <c r="F16" s="2"/>
      <c r="H16" s="1">
        <v>12</v>
      </c>
      <c r="I16" s="1"/>
      <c r="J16" s="1"/>
      <c r="K16" s="2"/>
      <c r="L16" s="2"/>
      <c r="M16" s="2"/>
    </row>
    <row r="17" spans="1:13" ht="14.25" customHeight="1">
      <c r="A17" s="1">
        <v>13</v>
      </c>
      <c r="B17" s="1"/>
      <c r="C17" s="1"/>
      <c r="D17" s="2"/>
      <c r="E17" s="2"/>
      <c r="F17" s="2"/>
      <c r="H17" s="1">
        <v>13</v>
      </c>
      <c r="I17" s="1"/>
      <c r="J17" s="1"/>
      <c r="K17" s="2"/>
      <c r="L17" s="2"/>
      <c r="M17" s="2"/>
    </row>
    <row r="18" spans="1:13" ht="14.25" customHeight="1">
      <c r="A18" s="1">
        <v>14</v>
      </c>
      <c r="B18" s="1"/>
      <c r="C18" s="1"/>
      <c r="D18" s="2"/>
      <c r="E18" s="2"/>
      <c r="F18" s="2"/>
      <c r="H18" s="1">
        <v>14</v>
      </c>
      <c r="I18" s="1"/>
      <c r="J18" s="1"/>
      <c r="K18" s="2"/>
      <c r="L18" s="2"/>
      <c r="M18" s="2"/>
    </row>
    <row r="19" spans="1:13" ht="14.25" customHeight="1">
      <c r="A19" s="1">
        <v>15</v>
      </c>
      <c r="B19" s="1"/>
      <c r="C19" s="1"/>
      <c r="D19" s="2"/>
      <c r="E19" s="2"/>
      <c r="F19" s="2"/>
      <c r="H19" s="1">
        <v>15</v>
      </c>
      <c r="I19" s="1"/>
      <c r="J19" s="1"/>
      <c r="K19" s="2"/>
      <c r="L19" s="2"/>
      <c r="M19" s="2"/>
    </row>
    <row r="20" spans="1:13">
      <c r="B20">
        <f>COUNTA(B5:B19)</f>
        <v>0</v>
      </c>
      <c r="D20">
        <f>COUNTA(D5:D19)</f>
        <v>0</v>
      </c>
      <c r="E20">
        <f>COUNTA(E5:E19)</f>
        <v>0</v>
      </c>
      <c r="F20">
        <f>COUNTA(F5:F19)</f>
        <v>0</v>
      </c>
      <c r="I20">
        <f>COUNTA(I5:I19)</f>
        <v>0</v>
      </c>
      <c r="K20">
        <f>COUNTA(K5:K19)</f>
        <v>0</v>
      </c>
      <c r="L20">
        <f>COUNTA(L5:L19)</f>
        <v>0</v>
      </c>
      <c r="M20">
        <f>COUNTA(M5:M19)</f>
        <v>0</v>
      </c>
    </row>
    <row r="21" spans="1:13">
      <c r="D21">
        <f>3000*D20</f>
        <v>0</v>
      </c>
      <c r="E21">
        <f>3000*E20</f>
        <v>0</v>
      </c>
      <c r="F21">
        <f>4000*F20</f>
        <v>0</v>
      </c>
      <c r="K21">
        <f>3000*K20</f>
        <v>0</v>
      </c>
      <c r="L21">
        <f>3000*L20</f>
        <v>0</v>
      </c>
      <c r="M21">
        <f>4000*M20</f>
        <v>0</v>
      </c>
    </row>
    <row r="22" spans="1:13">
      <c r="F22">
        <f>D21+E21+F21</f>
        <v>0</v>
      </c>
      <c r="M22">
        <f>K21+L21+M21</f>
        <v>0</v>
      </c>
    </row>
    <row r="23" spans="1:13">
      <c r="A23" s="24" t="s">
        <v>17</v>
      </c>
      <c r="B23" s="24"/>
      <c r="C23" s="24"/>
      <c r="D23" s="24"/>
      <c r="E23" s="3"/>
      <c r="F23" s="3"/>
      <c r="H23" s="24" t="s">
        <v>18</v>
      </c>
      <c r="I23" s="24"/>
      <c r="J23" s="24"/>
      <c r="K23" s="24"/>
      <c r="L23" s="3"/>
      <c r="M23" s="3"/>
    </row>
    <row r="24" spans="1:13">
      <c r="A24" s="1"/>
      <c r="B24" s="1" t="s">
        <v>0</v>
      </c>
      <c r="C24" s="1" t="s">
        <v>1</v>
      </c>
      <c r="D24" s="4" t="s">
        <v>22</v>
      </c>
      <c r="E24" s="5" t="s">
        <v>23</v>
      </c>
      <c r="F24" s="5" t="s">
        <v>24</v>
      </c>
      <c r="H24" s="1"/>
      <c r="I24" s="1" t="s">
        <v>0</v>
      </c>
      <c r="J24" s="1" t="s">
        <v>1</v>
      </c>
      <c r="K24" s="4" t="s">
        <v>22</v>
      </c>
      <c r="L24" s="5" t="s">
        <v>23</v>
      </c>
      <c r="M24" s="5" t="s">
        <v>24</v>
      </c>
    </row>
    <row r="25" spans="1:13">
      <c r="A25" s="1">
        <v>1</v>
      </c>
      <c r="B25" s="1"/>
      <c r="C25" s="1"/>
      <c r="D25" s="2"/>
      <c r="E25" s="2"/>
      <c r="F25" s="2"/>
      <c r="H25" s="1">
        <v>1</v>
      </c>
      <c r="I25" s="1"/>
      <c r="J25" s="1"/>
      <c r="K25" s="2"/>
      <c r="L25" s="2"/>
      <c r="M25" s="2"/>
    </row>
    <row r="26" spans="1:13">
      <c r="A26" s="1">
        <v>2</v>
      </c>
      <c r="B26" s="1"/>
      <c r="C26" s="1"/>
      <c r="D26" s="2"/>
      <c r="E26" s="2"/>
      <c r="F26" s="2"/>
      <c r="H26" s="1">
        <v>2</v>
      </c>
      <c r="I26" s="1"/>
      <c r="J26" s="1"/>
      <c r="K26" s="2"/>
      <c r="L26" s="2"/>
      <c r="M26" s="2"/>
    </row>
    <row r="27" spans="1:13">
      <c r="A27" s="1">
        <v>3</v>
      </c>
      <c r="B27" s="1"/>
      <c r="C27" s="1"/>
      <c r="D27" s="2"/>
      <c r="E27" s="2"/>
      <c r="F27" s="2"/>
      <c r="H27" s="1">
        <v>3</v>
      </c>
      <c r="I27" s="1"/>
      <c r="J27" s="1"/>
      <c r="K27" s="2"/>
      <c r="L27" s="2"/>
      <c r="M27" s="2"/>
    </row>
    <row r="28" spans="1:13">
      <c r="A28" s="1">
        <v>4</v>
      </c>
      <c r="B28" s="1"/>
      <c r="C28" s="1"/>
      <c r="D28" s="2"/>
      <c r="E28" s="2"/>
      <c r="F28" s="2"/>
      <c r="H28" s="1">
        <v>4</v>
      </c>
      <c r="I28" s="1"/>
      <c r="J28" s="1"/>
      <c r="K28" s="2"/>
      <c r="L28" s="2"/>
      <c r="M28" s="2"/>
    </row>
    <row r="29" spans="1:13">
      <c r="A29" s="1">
        <v>5</v>
      </c>
      <c r="B29" s="1"/>
      <c r="C29" s="1"/>
      <c r="D29" s="2"/>
      <c r="E29" s="2"/>
      <c r="F29" s="2"/>
      <c r="H29" s="1">
        <v>5</v>
      </c>
      <c r="I29" s="1"/>
      <c r="J29" s="1"/>
      <c r="K29" s="2"/>
      <c r="L29" s="2"/>
      <c r="M29" s="2"/>
    </row>
    <row r="30" spans="1:13">
      <c r="A30" s="1">
        <v>6</v>
      </c>
      <c r="B30" s="1"/>
      <c r="C30" s="1"/>
      <c r="D30" s="2"/>
      <c r="E30" s="2"/>
      <c r="F30" s="2"/>
      <c r="H30" s="1">
        <v>6</v>
      </c>
      <c r="I30" s="1"/>
      <c r="J30" s="1"/>
      <c r="K30" s="2"/>
      <c r="L30" s="2"/>
      <c r="M30" s="2"/>
    </row>
    <row r="31" spans="1:13">
      <c r="A31" s="1">
        <v>7</v>
      </c>
      <c r="B31" s="1"/>
      <c r="C31" s="1"/>
      <c r="D31" s="2"/>
      <c r="E31" s="2"/>
      <c r="F31" s="2"/>
      <c r="H31" s="1">
        <v>7</v>
      </c>
      <c r="I31" s="1"/>
      <c r="J31" s="1"/>
      <c r="K31" s="2"/>
      <c r="L31" s="2"/>
      <c r="M31" s="2"/>
    </row>
    <row r="32" spans="1:13">
      <c r="A32" s="1">
        <v>8</v>
      </c>
      <c r="B32" s="1"/>
      <c r="C32" s="1"/>
      <c r="D32" s="2"/>
      <c r="E32" s="2"/>
      <c r="F32" s="2"/>
      <c r="H32" s="1">
        <v>8</v>
      </c>
      <c r="I32" s="1"/>
      <c r="J32" s="1"/>
      <c r="K32" s="2"/>
      <c r="L32" s="2"/>
      <c r="M32" s="2"/>
    </row>
    <row r="33" spans="1:13">
      <c r="A33" s="1">
        <v>9</v>
      </c>
      <c r="B33" s="1"/>
      <c r="C33" s="1"/>
      <c r="D33" s="2"/>
      <c r="E33" s="2"/>
      <c r="F33" s="2"/>
      <c r="H33" s="1">
        <v>9</v>
      </c>
      <c r="I33" s="1"/>
      <c r="J33" s="1"/>
      <c r="K33" s="2"/>
      <c r="L33" s="2"/>
      <c r="M33" s="2"/>
    </row>
    <row r="34" spans="1:13">
      <c r="A34" s="1">
        <v>10</v>
      </c>
      <c r="B34" s="1"/>
      <c r="C34" s="1"/>
      <c r="D34" s="2"/>
      <c r="E34" s="2"/>
      <c r="F34" s="2"/>
      <c r="H34" s="1">
        <v>10</v>
      </c>
      <c r="I34" s="1"/>
      <c r="J34" s="1"/>
      <c r="K34" s="2"/>
      <c r="L34" s="2"/>
      <c r="M34" s="2"/>
    </row>
    <row r="35" spans="1:13">
      <c r="A35" s="1">
        <v>11</v>
      </c>
      <c r="B35" s="1"/>
      <c r="C35" s="1"/>
      <c r="D35" s="2"/>
      <c r="E35" s="2"/>
      <c r="F35" s="2"/>
      <c r="H35" s="1">
        <v>11</v>
      </c>
      <c r="I35" s="1"/>
      <c r="J35" s="1"/>
      <c r="K35" s="2"/>
      <c r="L35" s="2"/>
      <c r="M35" s="2"/>
    </row>
    <row r="36" spans="1:13">
      <c r="A36" s="1">
        <v>12</v>
      </c>
      <c r="B36" s="1"/>
      <c r="C36" s="1"/>
      <c r="D36" s="2"/>
      <c r="E36" s="2"/>
      <c r="F36" s="2"/>
      <c r="H36" s="1">
        <v>12</v>
      </c>
      <c r="I36" s="1"/>
      <c r="J36" s="1"/>
      <c r="K36" s="2"/>
      <c r="L36" s="2"/>
      <c r="M36" s="2"/>
    </row>
    <row r="37" spans="1:13">
      <c r="A37" s="1">
        <v>13</v>
      </c>
      <c r="B37" s="1"/>
      <c r="C37" s="1"/>
      <c r="D37" s="2"/>
      <c r="E37" s="2"/>
      <c r="F37" s="2"/>
      <c r="H37" s="1">
        <v>13</v>
      </c>
      <c r="I37" s="1"/>
      <c r="J37" s="1"/>
      <c r="K37" s="2"/>
      <c r="L37" s="2"/>
      <c r="M37" s="2"/>
    </row>
    <row r="38" spans="1:13">
      <c r="A38" s="1">
        <v>14</v>
      </c>
      <c r="B38" s="1"/>
      <c r="C38" s="1"/>
      <c r="D38" s="2"/>
      <c r="E38" s="2"/>
      <c r="F38" s="2"/>
      <c r="H38" s="1">
        <v>14</v>
      </c>
      <c r="I38" s="1"/>
      <c r="J38" s="1"/>
      <c r="K38" s="2"/>
      <c r="L38" s="2"/>
      <c r="M38" s="2"/>
    </row>
    <row r="39" spans="1:13">
      <c r="A39" s="1">
        <v>15</v>
      </c>
      <c r="B39" s="1"/>
      <c r="C39" s="1"/>
      <c r="D39" s="2"/>
      <c r="E39" s="2"/>
      <c r="F39" s="2"/>
      <c r="H39" s="1">
        <v>15</v>
      </c>
      <c r="I39" s="1"/>
      <c r="J39" s="1"/>
      <c r="K39" s="2"/>
      <c r="L39" s="2"/>
      <c r="M39" s="2"/>
    </row>
    <row r="40" spans="1:13">
      <c r="B40">
        <f>COUNTA(B25:B39)</f>
        <v>0</v>
      </c>
      <c r="D40">
        <f>COUNTA(D25:D39)</f>
        <v>0</v>
      </c>
      <c r="E40">
        <f>COUNTA(E25:E39)</f>
        <v>0</v>
      </c>
      <c r="F40">
        <f>COUNTA(F25:F39)</f>
        <v>0</v>
      </c>
      <c r="I40">
        <f>COUNTA(I25:I39)</f>
        <v>0</v>
      </c>
      <c r="K40">
        <f>COUNTA(K25:K39)</f>
        <v>0</v>
      </c>
      <c r="L40">
        <f>COUNTA(L25:L39)</f>
        <v>0</v>
      </c>
      <c r="M40">
        <f>COUNTA(M25:M39)</f>
        <v>0</v>
      </c>
    </row>
    <row r="41" spans="1:13">
      <c r="D41">
        <f>3000*D40</f>
        <v>0</v>
      </c>
      <c r="E41">
        <f>3000*E40</f>
        <v>0</v>
      </c>
      <c r="F41">
        <f>4000*F40</f>
        <v>0</v>
      </c>
      <c r="K41">
        <f>3000*K40</f>
        <v>0</v>
      </c>
      <c r="L41">
        <f>3000*L40</f>
        <v>0</v>
      </c>
      <c r="M41">
        <f>4000*M40</f>
        <v>0</v>
      </c>
    </row>
    <row r="42" spans="1:13">
      <c r="F42">
        <f>D41+E41+F41</f>
        <v>0</v>
      </c>
      <c r="M42">
        <f>K41+L41+M41</f>
        <v>0</v>
      </c>
    </row>
  </sheetData>
  <mergeCells count="5">
    <mergeCell ref="A23:D23"/>
    <mergeCell ref="H23:K23"/>
    <mergeCell ref="A1:N1"/>
    <mergeCell ref="A3:D3"/>
    <mergeCell ref="H3:K3"/>
  </mergeCells>
  <phoneticPr fontId="1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topLeftCell="A18" workbookViewId="0">
      <selection activeCell="F45" sqref="F45"/>
    </sheetView>
  </sheetViews>
  <sheetFormatPr defaultRowHeight="13.5"/>
  <cols>
    <col min="1" max="1" width="3.85546875" customWidth="1"/>
    <col min="2" max="3" width="14.28515625" customWidth="1"/>
    <col min="4" max="6" width="10.140625" customWidth="1"/>
    <col min="7" max="7" width="6.5703125" customWidth="1"/>
    <col min="8" max="8" width="3.85546875" customWidth="1"/>
    <col min="9" max="10" width="14.42578125" customWidth="1"/>
    <col min="14" max="14" width="6.5703125" customWidth="1"/>
  </cols>
  <sheetData>
    <row r="1" spans="1:14" ht="2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>
      <c r="A3" s="24" t="s">
        <v>28</v>
      </c>
      <c r="B3" s="24"/>
      <c r="C3" s="24"/>
      <c r="D3" s="24"/>
      <c r="E3" s="3"/>
      <c r="F3" s="3"/>
      <c r="H3" s="24" t="s">
        <v>29</v>
      </c>
      <c r="I3" s="24"/>
      <c r="J3" s="24"/>
      <c r="K3" s="24"/>
      <c r="L3" s="3"/>
      <c r="M3" s="3"/>
    </row>
    <row r="4" spans="1:14">
      <c r="A4" s="1"/>
      <c r="B4" s="1" t="s">
        <v>0</v>
      </c>
      <c r="C4" s="1" t="s">
        <v>1</v>
      </c>
      <c r="D4" s="4" t="s">
        <v>22</v>
      </c>
      <c r="E4" s="5" t="s">
        <v>23</v>
      </c>
      <c r="F4" s="5" t="s">
        <v>24</v>
      </c>
      <c r="H4" s="1"/>
      <c r="I4" s="1" t="s">
        <v>0</v>
      </c>
      <c r="J4" s="1" t="s">
        <v>1</v>
      </c>
      <c r="K4" s="4" t="s">
        <v>22</v>
      </c>
      <c r="L4" s="5" t="s">
        <v>23</v>
      </c>
      <c r="M4" s="5" t="s">
        <v>24</v>
      </c>
    </row>
    <row r="5" spans="1:14" ht="14.25" customHeight="1">
      <c r="A5" s="1">
        <v>1</v>
      </c>
      <c r="B5" s="1"/>
      <c r="C5" s="1"/>
      <c r="D5" s="2"/>
      <c r="E5" s="2"/>
      <c r="F5" s="2"/>
      <c r="H5" s="1">
        <v>1</v>
      </c>
      <c r="I5" s="1"/>
      <c r="J5" s="1"/>
      <c r="K5" s="2"/>
      <c r="L5" s="2"/>
      <c r="M5" s="2"/>
    </row>
    <row r="6" spans="1:14" ht="14.25" customHeight="1">
      <c r="A6" s="1">
        <v>2</v>
      </c>
      <c r="B6" s="1"/>
      <c r="C6" s="1"/>
      <c r="D6" s="2"/>
      <c r="E6" s="2"/>
      <c r="F6" s="2"/>
      <c r="H6" s="1">
        <v>2</v>
      </c>
      <c r="I6" s="1"/>
      <c r="J6" s="1"/>
      <c r="K6" s="2"/>
      <c r="L6" s="2"/>
      <c r="M6" s="2"/>
    </row>
    <row r="7" spans="1:14" ht="14.25" customHeight="1">
      <c r="A7" s="1">
        <v>3</v>
      </c>
      <c r="B7" s="1"/>
      <c r="C7" s="1"/>
      <c r="D7" s="2"/>
      <c r="E7" s="2"/>
      <c r="F7" s="2"/>
      <c r="H7" s="1">
        <v>3</v>
      </c>
      <c r="I7" s="1"/>
      <c r="J7" s="1"/>
      <c r="K7" s="2"/>
      <c r="L7" s="2"/>
      <c r="M7" s="2"/>
    </row>
    <row r="8" spans="1:14" ht="14.25" customHeight="1">
      <c r="A8" s="1">
        <v>4</v>
      </c>
      <c r="B8" s="1"/>
      <c r="C8" s="1"/>
      <c r="D8" s="2"/>
      <c r="E8" s="2"/>
      <c r="F8" s="2"/>
      <c r="H8" s="1">
        <v>4</v>
      </c>
      <c r="I8" s="1"/>
      <c r="J8" s="1"/>
      <c r="K8" s="2"/>
      <c r="L8" s="2"/>
      <c r="M8" s="2"/>
    </row>
    <row r="9" spans="1:14" ht="14.25" customHeight="1">
      <c r="A9" s="1">
        <v>5</v>
      </c>
      <c r="B9" s="1"/>
      <c r="C9" s="1"/>
      <c r="D9" s="2"/>
      <c r="E9" s="2"/>
      <c r="F9" s="2"/>
      <c r="H9" s="1">
        <v>5</v>
      </c>
      <c r="I9" s="1"/>
      <c r="J9" s="1"/>
      <c r="K9" s="2"/>
      <c r="L9" s="2"/>
      <c r="M9" s="2"/>
    </row>
    <row r="10" spans="1:14" ht="14.25" customHeight="1">
      <c r="A10" s="1">
        <v>6</v>
      </c>
      <c r="B10" s="1"/>
      <c r="C10" s="1"/>
      <c r="D10" s="2"/>
      <c r="E10" s="2"/>
      <c r="F10" s="2"/>
      <c r="H10" s="1">
        <v>6</v>
      </c>
      <c r="I10" s="1"/>
      <c r="J10" s="1"/>
      <c r="K10" s="2"/>
      <c r="L10" s="2"/>
      <c r="M10" s="2"/>
    </row>
    <row r="11" spans="1:14" ht="14.25" customHeight="1">
      <c r="A11" s="1">
        <v>7</v>
      </c>
      <c r="B11" s="1"/>
      <c r="C11" s="1"/>
      <c r="D11" s="2"/>
      <c r="E11" s="2"/>
      <c r="F11" s="2"/>
      <c r="H11" s="1">
        <v>7</v>
      </c>
      <c r="I11" s="1"/>
      <c r="J11" s="1"/>
      <c r="K11" s="2"/>
      <c r="L11" s="2"/>
      <c r="M11" s="2"/>
    </row>
    <row r="12" spans="1:14" ht="14.25" customHeight="1">
      <c r="A12" s="1">
        <v>8</v>
      </c>
      <c r="B12" s="1"/>
      <c r="C12" s="1"/>
      <c r="D12" s="2"/>
      <c r="E12" s="2"/>
      <c r="F12" s="2"/>
      <c r="H12" s="1">
        <v>8</v>
      </c>
      <c r="I12" s="1"/>
      <c r="J12" s="1"/>
      <c r="K12" s="2"/>
      <c r="L12" s="2"/>
      <c r="M12" s="2"/>
    </row>
    <row r="13" spans="1:14" ht="14.25" customHeight="1">
      <c r="A13" s="1">
        <v>9</v>
      </c>
      <c r="B13" s="1"/>
      <c r="C13" s="1"/>
      <c r="D13" s="2"/>
      <c r="E13" s="2"/>
      <c r="F13" s="2"/>
      <c r="H13" s="1">
        <v>9</v>
      </c>
      <c r="I13" s="1"/>
      <c r="J13" s="1"/>
      <c r="K13" s="2"/>
      <c r="L13" s="2"/>
      <c r="M13" s="2"/>
    </row>
    <row r="14" spans="1:14" ht="14.25" customHeight="1">
      <c r="A14" s="1">
        <v>10</v>
      </c>
      <c r="B14" s="1"/>
      <c r="C14" s="1"/>
      <c r="D14" s="2"/>
      <c r="E14" s="2"/>
      <c r="F14" s="2"/>
      <c r="H14" s="1">
        <v>10</v>
      </c>
      <c r="I14" s="1"/>
      <c r="J14" s="1"/>
      <c r="K14" s="2"/>
      <c r="L14" s="2"/>
      <c r="M14" s="2"/>
    </row>
    <row r="15" spans="1:14" ht="14.25" customHeight="1">
      <c r="A15" s="1">
        <v>11</v>
      </c>
      <c r="B15" s="1"/>
      <c r="C15" s="1"/>
      <c r="D15" s="2"/>
      <c r="E15" s="2"/>
      <c r="F15" s="2"/>
      <c r="H15" s="1">
        <v>11</v>
      </c>
      <c r="I15" s="1"/>
      <c r="J15" s="1"/>
      <c r="K15" s="2"/>
      <c r="L15" s="2"/>
      <c r="M15" s="2"/>
    </row>
    <row r="16" spans="1:14" ht="14.25" customHeight="1">
      <c r="A16" s="1">
        <v>12</v>
      </c>
      <c r="B16" s="1"/>
      <c r="C16" s="1"/>
      <c r="D16" s="2"/>
      <c r="E16" s="2"/>
      <c r="F16" s="2"/>
      <c r="H16" s="1">
        <v>12</v>
      </c>
      <c r="I16" s="1"/>
      <c r="J16" s="1"/>
      <c r="K16" s="2"/>
      <c r="L16" s="2"/>
      <c r="M16" s="2"/>
    </row>
    <row r="17" spans="1:13" ht="14.25" customHeight="1">
      <c r="A17" s="1">
        <v>13</v>
      </c>
      <c r="B17" s="1"/>
      <c r="C17" s="1"/>
      <c r="D17" s="2"/>
      <c r="E17" s="2"/>
      <c r="F17" s="2"/>
      <c r="H17" s="1">
        <v>13</v>
      </c>
      <c r="I17" s="1"/>
      <c r="J17" s="1"/>
      <c r="K17" s="2"/>
      <c r="L17" s="2"/>
      <c r="M17" s="2"/>
    </row>
    <row r="18" spans="1:13" ht="14.25" customHeight="1">
      <c r="A18" s="1">
        <v>14</v>
      </c>
      <c r="B18" s="1"/>
      <c r="C18" s="1"/>
      <c r="D18" s="2"/>
      <c r="E18" s="2"/>
      <c r="F18" s="2"/>
      <c r="H18" s="1">
        <v>14</v>
      </c>
      <c r="I18" s="1"/>
      <c r="J18" s="1"/>
      <c r="K18" s="2"/>
      <c r="L18" s="2"/>
      <c r="M18" s="2"/>
    </row>
    <row r="19" spans="1:13" ht="14.25" customHeight="1">
      <c r="A19" s="1">
        <v>15</v>
      </c>
      <c r="B19" s="1"/>
      <c r="C19" s="1"/>
      <c r="D19" s="2"/>
      <c r="E19" s="2"/>
      <c r="F19" s="2"/>
      <c r="H19" s="1">
        <v>15</v>
      </c>
      <c r="I19" s="1"/>
      <c r="J19" s="1"/>
      <c r="K19" s="2"/>
      <c r="L19" s="2"/>
      <c r="M19" s="2"/>
    </row>
    <row r="20" spans="1:13">
      <c r="B20">
        <f>COUNTA(B5:B19)</f>
        <v>0</v>
      </c>
      <c r="D20">
        <f>COUNTA(D5:D19)</f>
        <v>0</v>
      </c>
      <c r="E20">
        <f>COUNTA(E5:E19)</f>
        <v>0</v>
      </c>
      <c r="F20">
        <f>COUNTA(F5:F19)</f>
        <v>0</v>
      </c>
      <c r="I20">
        <f>COUNTA(I5:I19)</f>
        <v>0</v>
      </c>
      <c r="K20">
        <f>COUNTA(K5:K19)</f>
        <v>0</v>
      </c>
      <c r="L20">
        <f>COUNTA(L5:L19)</f>
        <v>0</v>
      </c>
      <c r="M20">
        <f>COUNTA(M5:M19)</f>
        <v>0</v>
      </c>
    </row>
    <row r="21" spans="1:13">
      <c r="D21">
        <f>3000*D20</f>
        <v>0</v>
      </c>
      <c r="E21">
        <f>3000*E20</f>
        <v>0</v>
      </c>
      <c r="F21">
        <f>4000*F20</f>
        <v>0</v>
      </c>
      <c r="K21">
        <f>3000*K20</f>
        <v>0</v>
      </c>
      <c r="L21">
        <f>3000*L20</f>
        <v>0</v>
      </c>
      <c r="M21">
        <f>4000*M20</f>
        <v>0</v>
      </c>
    </row>
    <row r="22" spans="1:13">
      <c r="F22">
        <f>D21+E21+F21</f>
        <v>0</v>
      </c>
      <c r="M22">
        <f>K21+L21+M21</f>
        <v>0</v>
      </c>
    </row>
    <row r="23" spans="1:13">
      <c r="A23" s="24" t="s">
        <v>30</v>
      </c>
      <c r="B23" s="24"/>
      <c r="C23" s="24"/>
      <c r="D23" s="24"/>
      <c r="E23" s="3"/>
      <c r="F23" s="3"/>
    </row>
    <row r="24" spans="1:13">
      <c r="A24" s="1"/>
      <c r="B24" s="1" t="s">
        <v>0</v>
      </c>
      <c r="C24" s="1" t="s">
        <v>1</v>
      </c>
      <c r="D24" s="4" t="s">
        <v>22</v>
      </c>
      <c r="E24" s="5" t="s">
        <v>23</v>
      </c>
      <c r="F24" s="5" t="s">
        <v>24</v>
      </c>
    </row>
    <row r="25" spans="1:13">
      <c r="A25" s="1">
        <v>1</v>
      </c>
      <c r="B25" s="1"/>
      <c r="C25" s="1"/>
      <c r="D25" s="2"/>
      <c r="E25" s="2"/>
      <c r="F25" s="2"/>
    </row>
    <row r="26" spans="1:13">
      <c r="A26" s="1">
        <v>2</v>
      </c>
      <c r="B26" s="1"/>
      <c r="C26" s="1"/>
      <c r="D26" s="2"/>
      <c r="E26" s="2"/>
      <c r="F26" s="2"/>
    </row>
    <row r="27" spans="1:13">
      <c r="A27" s="1">
        <v>3</v>
      </c>
      <c r="B27" s="1"/>
      <c r="C27" s="1"/>
      <c r="D27" s="2"/>
      <c r="E27" s="2"/>
      <c r="F27" s="2"/>
    </row>
    <row r="28" spans="1:13">
      <c r="A28" s="1">
        <v>4</v>
      </c>
      <c r="B28" s="1"/>
      <c r="C28" s="1"/>
      <c r="D28" s="2"/>
      <c r="E28" s="2"/>
      <c r="F28" s="2"/>
    </row>
    <row r="29" spans="1:13">
      <c r="A29" s="1">
        <v>5</v>
      </c>
      <c r="B29" s="1"/>
      <c r="C29" s="1"/>
      <c r="D29" s="2"/>
      <c r="E29" s="2"/>
      <c r="F29" s="2"/>
    </row>
    <row r="30" spans="1:13">
      <c r="A30" s="1">
        <v>6</v>
      </c>
      <c r="B30" s="1"/>
      <c r="C30" s="1"/>
      <c r="D30" s="2"/>
      <c r="E30" s="2"/>
      <c r="F30" s="2"/>
    </row>
    <row r="31" spans="1:13">
      <c r="A31" s="1">
        <v>7</v>
      </c>
      <c r="B31" s="1"/>
      <c r="C31" s="1"/>
      <c r="D31" s="2"/>
      <c r="E31" s="2"/>
      <c r="F31" s="2"/>
    </row>
    <row r="32" spans="1:13">
      <c r="A32" s="1">
        <v>8</v>
      </c>
      <c r="B32" s="1"/>
      <c r="C32" s="1"/>
      <c r="D32" s="2"/>
      <c r="E32" s="2"/>
      <c r="F32" s="2"/>
    </row>
    <row r="33" spans="1:6">
      <c r="A33" s="1">
        <v>9</v>
      </c>
      <c r="B33" s="1"/>
      <c r="C33" s="1"/>
      <c r="D33" s="2"/>
      <c r="E33" s="2"/>
      <c r="F33" s="2"/>
    </row>
    <row r="34" spans="1:6">
      <c r="A34" s="1">
        <v>10</v>
      </c>
      <c r="B34" s="1"/>
      <c r="C34" s="1"/>
      <c r="D34" s="2"/>
      <c r="E34" s="2"/>
      <c r="F34" s="2"/>
    </row>
    <row r="35" spans="1:6">
      <c r="A35" s="1">
        <v>11</v>
      </c>
      <c r="B35" s="1"/>
      <c r="C35" s="1"/>
      <c r="D35" s="2"/>
      <c r="E35" s="2"/>
      <c r="F35" s="2"/>
    </row>
    <row r="36" spans="1:6">
      <c r="A36" s="1">
        <v>12</v>
      </c>
      <c r="B36" s="1"/>
      <c r="C36" s="1"/>
      <c r="D36" s="2"/>
      <c r="E36" s="2"/>
      <c r="F36" s="2"/>
    </row>
    <row r="37" spans="1:6">
      <c r="A37" s="1">
        <v>13</v>
      </c>
      <c r="B37" s="1"/>
      <c r="C37" s="1"/>
      <c r="D37" s="2"/>
      <c r="E37" s="2"/>
      <c r="F37" s="2"/>
    </row>
    <row r="38" spans="1:6">
      <c r="A38" s="1">
        <v>14</v>
      </c>
      <c r="B38" s="1"/>
      <c r="C38" s="1"/>
      <c r="D38" s="2"/>
      <c r="E38" s="2"/>
      <c r="F38" s="2"/>
    </row>
    <row r="39" spans="1:6">
      <c r="A39" s="1">
        <v>15</v>
      </c>
      <c r="B39" s="1"/>
      <c r="C39" s="1"/>
      <c r="D39" s="2"/>
      <c r="E39" s="2"/>
      <c r="F39" s="2"/>
    </row>
    <row r="40" spans="1:6">
      <c r="B40">
        <f>COUNTA(B25:B39)</f>
        <v>0</v>
      </c>
      <c r="D40">
        <f>COUNTA(D25:D39)</f>
        <v>0</v>
      </c>
      <c r="E40">
        <f>COUNTA(E25:E39)</f>
        <v>0</v>
      </c>
      <c r="F40">
        <f>COUNTA(F25:F39)</f>
        <v>0</v>
      </c>
    </row>
    <row r="41" spans="1:6">
      <c r="D41">
        <f>3000*D40</f>
        <v>0</v>
      </c>
      <c r="E41">
        <f>3000*E40</f>
        <v>0</v>
      </c>
      <c r="F41">
        <f>4000*F40</f>
        <v>0</v>
      </c>
    </row>
    <row r="42" spans="1:6">
      <c r="F42">
        <f>D41+E41+F41</f>
        <v>0</v>
      </c>
    </row>
  </sheetData>
  <mergeCells count="4">
    <mergeCell ref="A1:N1"/>
    <mergeCell ref="A3:D3"/>
    <mergeCell ref="H3:K3"/>
    <mergeCell ref="A23:D2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申込</vt:lpstr>
      <vt:lpstr>幼年～小3男</vt:lpstr>
      <vt:lpstr>小4男～中1年男</vt:lpstr>
      <vt:lpstr>中2男～小2女</vt:lpstr>
      <vt:lpstr>小3女～小6女</vt:lpstr>
      <vt:lpstr>中1～中3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2017-05-19T07:52:23Z</cp:lastPrinted>
  <dcterms:created xsi:type="dcterms:W3CDTF">2015-07-22T06:07:36Z</dcterms:created>
  <dcterms:modified xsi:type="dcterms:W3CDTF">2017-05-19T08:38:34Z</dcterms:modified>
</cp:coreProperties>
</file>